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haredservicescentre.sharepoint.com/sites/SWA-DataAnalysis-TEAM/Shared Documents/General/07 - Data Website/03 - Download files/Publication/"/>
    </mc:Choice>
  </mc:AlternateContent>
  <xr:revisionPtr revIDLastSave="3" documentId="8_{1B701AF6-FFE9-458F-A81B-50115DA2885B}" xr6:coauthVersionLast="47" xr6:coauthVersionMax="47" xr10:uidLastSave="{36CE1328-FB60-4837-8E79-805E92F9C4B6}"/>
  <bookViews>
    <workbookView xWindow="-120" yWindow="-120" windowWidth="29040" windowHeight="15720" xr2:uid="{B7107854-0E1B-415F-909E-40AAEC00F1BF}"/>
  </bookViews>
  <sheets>
    <sheet name="Cover page" sheetId="1" r:id="rId1"/>
    <sheet name="Table 1.1" sheetId="2" r:id="rId2"/>
    <sheet name="Table 1.2" sheetId="4" r:id="rId3"/>
    <sheet name="Table 2.1" sheetId="6" r:id="rId4"/>
    <sheet name="Table 2.2" sheetId="5" r:id="rId5"/>
  </sheets>
  <calcPr calcId="191028"/>
  <pivotCaches>
    <pivotCache cacheId="6" r:id="rId6"/>
    <pivotCache cacheId="9" r:id="rId7"/>
    <pivotCache cacheId="12" r:id="rId8"/>
    <pivotCache cacheId="15"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1" i="5"/>
  <c r="A1" i="1"/>
  <c r="A1" i="6"/>
  <c r="A1" i="4"/>
  <c r="A1" i="2"/>
  <c r="A18" i="1"/>
  <c r="A20" i="1"/>
  <c r="A1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B6E5586-D091-4EEF-A9C1-CB714F896321}" keepAlive="1" name="WCIFRModel" type="5" refreshedVersion="8" deleted="1" saveData="1">
    <dbPr connection="" command="" commandType="1"/>
    <olapPr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WCIFRModel"/>
    <s v="{[Claims_population_G5_Slicer].[Population_Label].&amp;[Lost time claims]}"/>
    <s v="{[Year_Periods].[Period Set].&amp;[Last 5 Years]}"/>
    <s v="{[dim_year].[Top_10_Year_Indicator].&amp;[True]}"/>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<sst xmlns="http://schemas.openxmlformats.org/spreadsheetml/2006/main" count="1986" uniqueCount="857">
  <si>
    <t>2022-23</t>
  </si>
  <si>
    <t>Published</t>
  </si>
  <si>
    <t>Reference information:</t>
  </si>
  <si>
    <t>Workers' Compensation Injury Frequency Rates dashboard [Link 1]</t>
  </si>
  <si>
    <t>Workers’ compensation data catalogue page [Link 2]</t>
  </si>
  <si>
    <t>Workers' Compensation Injury Frequency Rates catalogue page [Link 3]</t>
  </si>
  <si>
    <t>Contents</t>
  </si>
  <si>
    <t>WCIFR headline benchmarks</t>
  </si>
  <si>
    <t>Link</t>
  </si>
  <si>
    <t>WCIFR time series</t>
  </si>
  <si>
    <t>Return to Cover page</t>
  </si>
  <si>
    <t>Population_Label</t>
  </si>
  <si>
    <t>Lost time claims</t>
  </si>
  <si>
    <t>Period Set</t>
  </si>
  <si>
    <t>Last 5 Years</t>
  </si>
  <si>
    <t>Workers’ compensation injury frequency rate</t>
  </si>
  <si>
    <t>A Agriculture, forestry and fishing</t>
  </si>
  <si>
    <t>01 Agriculture</t>
  </si>
  <si>
    <t>011 Nursery and floriculture production</t>
  </si>
  <si>
    <t>012 Mushroom and vegetable growing</t>
  </si>
  <si>
    <t>013 Fruit and tree nut growing</t>
  </si>
  <si>
    <t>014 Sheep, beef cattle and grain farming</t>
  </si>
  <si>
    <t>015 Other crop growing</t>
  </si>
  <si>
    <t>016 Dairy cattle farming</t>
  </si>
  <si>
    <t>017 Poultry farming</t>
  </si>
  <si>
    <t>018 Deer farming</t>
  </si>
  <si>
    <t>NP</t>
  </si>
  <si>
    <t>019 Other livestock farming</t>
  </si>
  <si>
    <t>02 Aquaculture</t>
  </si>
  <si>
    <t>020 Aquaculture</t>
  </si>
  <si>
    <t>03 Forestry and logging</t>
  </si>
  <si>
    <t>030 Forestry and logging</t>
  </si>
  <si>
    <t>04 Fishing, hunting and trapping</t>
  </si>
  <si>
    <t>041 Fishing</t>
  </si>
  <si>
    <t>042 Hunting and trapping</t>
  </si>
  <si>
    <t>05 Agriculture, forestry and fishing support services</t>
  </si>
  <si>
    <t>051 Forestry support services</t>
  </si>
  <si>
    <t>052 Agriculture and fishing support services</t>
  </si>
  <si>
    <t>B Mining</t>
  </si>
  <si>
    <t>06 Coal mining</t>
  </si>
  <si>
    <t>060 Coal mining</t>
  </si>
  <si>
    <t>07 Oil and gas extraction</t>
  </si>
  <si>
    <t>070 Oil and gas extraction</t>
  </si>
  <si>
    <t>08 Metal ore mining</t>
  </si>
  <si>
    <t>080 Metal ore mining</t>
  </si>
  <si>
    <t>09 Non-metallic mineral mining and quarrying</t>
  </si>
  <si>
    <t>091 Construction material mining</t>
  </si>
  <si>
    <t>099 Other non-metallic mineral mining and quarrying</t>
  </si>
  <si>
    <t>10 Exploration and other mining support services</t>
  </si>
  <si>
    <t>101 Exploration</t>
  </si>
  <si>
    <t>109 Other mining support services</t>
  </si>
  <si>
    <t>C Manufacturing</t>
  </si>
  <si>
    <t>11 Food product manufacturing</t>
  </si>
  <si>
    <t>111 Meat and meat product manufacturing</t>
  </si>
  <si>
    <t>112 Seafood processing</t>
  </si>
  <si>
    <t>113 Dairy product manufacturing</t>
  </si>
  <si>
    <t>114 Fruit and vegetable processing</t>
  </si>
  <si>
    <t>115 Oil and fat manufacturing</t>
  </si>
  <si>
    <t>116 Grain mill and cereal product manufacturing</t>
  </si>
  <si>
    <t>117 Bakery product manufacturing</t>
  </si>
  <si>
    <t>118 Sugar and confectionery manufacturing</t>
  </si>
  <si>
    <t>119 Other food product manufacturing</t>
  </si>
  <si>
    <t>12 Beverage and tobacco product manufacturing</t>
  </si>
  <si>
    <t>121 Beverage manufacturing</t>
  </si>
  <si>
    <t>122 Cigarette and tobacco product manufacturing</t>
  </si>
  <si>
    <t>13 Textile, leather, clothing and footwear manufacturing</t>
  </si>
  <si>
    <t>131 Textile manufacturing</t>
  </si>
  <si>
    <t>132 Leather tanning, fur dressing and leather product manufacturing</t>
  </si>
  <si>
    <t>133 Textile product manufacturing</t>
  </si>
  <si>
    <t>134 Knitted product manufacturing</t>
  </si>
  <si>
    <t>135 Clothing and footwear manufacturing</t>
  </si>
  <si>
    <t>14 Wood product manufacturing</t>
  </si>
  <si>
    <t>141 Log sawmilling and timber dressing</t>
  </si>
  <si>
    <t>149 Other wood product manufacturing</t>
  </si>
  <si>
    <t>15 Pulp, paper and converted paper product manufacturing</t>
  </si>
  <si>
    <t>151 Pulp, paper and paperboard manufacturing</t>
  </si>
  <si>
    <t>152 Converted paper product manufacturing</t>
  </si>
  <si>
    <t>16 Printing (including the reproduction of recorded media)</t>
  </si>
  <si>
    <t>161 Printing and printing support services</t>
  </si>
  <si>
    <t>162 Reproduction of recorded media</t>
  </si>
  <si>
    <t>17 Petroleum and coal product manufacturing</t>
  </si>
  <si>
    <t>170 Petroleum and coal product manufacturing</t>
  </si>
  <si>
    <t>18 Basic chemical and chemical product manufacturing</t>
  </si>
  <si>
    <t>181 Basic chemical manufacturing</t>
  </si>
  <si>
    <t>182 Basic polymer manufacturing</t>
  </si>
  <si>
    <t>183 Fertiliser and pesticide manufacturing</t>
  </si>
  <si>
    <t>184 Pharmaceutical and medicinal product manufacturing</t>
  </si>
  <si>
    <t>185 Cleaning compound and toiletry preparation manufacturing</t>
  </si>
  <si>
    <t>189 Other basic chemical product manufacturing</t>
  </si>
  <si>
    <t>19 Polymer product and rubber product manufacturing</t>
  </si>
  <si>
    <t>191 Polymer product manufacturing</t>
  </si>
  <si>
    <t>192 Natural rubber product manufacturing</t>
  </si>
  <si>
    <t>20 Non-metallic mineral product manufacturing</t>
  </si>
  <si>
    <t>201 Glass and glass product manufacturing</t>
  </si>
  <si>
    <t>202 Ceramic product manufacturing</t>
  </si>
  <si>
    <t>203 Cement, lime, plaster and concrete product manufacturing</t>
  </si>
  <si>
    <t>209 Other non-metallic mineral product manufacturing</t>
  </si>
  <si>
    <t>21 Primary metal and metal product manufacturing</t>
  </si>
  <si>
    <t>211 Basic ferrous metal manufacturing</t>
  </si>
  <si>
    <t>212 Basic ferrous metal product manufacturing</t>
  </si>
  <si>
    <t>213 Basic non-ferrous metal manufacturing</t>
  </si>
  <si>
    <t>214 Basic non-ferrous metal product manufacturing</t>
  </si>
  <si>
    <t>22 Fabricated metal product manufacturing</t>
  </si>
  <si>
    <t>221 Iron and steel forging</t>
  </si>
  <si>
    <t>222 Structural metal product manufacturing</t>
  </si>
  <si>
    <t>223 Metal container manufacturing</t>
  </si>
  <si>
    <t>224 Sheet metal product manufacturing (except metal structural and container products)</t>
  </si>
  <si>
    <t>229 Other fabricated metal product manufacturing</t>
  </si>
  <si>
    <t>23 Transport equipment manufacturing</t>
  </si>
  <si>
    <t>231 Motor vehicle and motor vehicle part manufacturing</t>
  </si>
  <si>
    <t>239 Other transport equipment manufacturing</t>
  </si>
  <si>
    <t>24 Machinery and equipment manufacturing</t>
  </si>
  <si>
    <t>241 Professional and scientific equipment manufacturing</t>
  </si>
  <si>
    <t>242 Computer and electronic equipment manufacturing</t>
  </si>
  <si>
    <t>243 Electrical equipment manufacturing</t>
  </si>
  <si>
    <t>244 Domestic appliance manufacturing</t>
  </si>
  <si>
    <t>245 Pump, compressor, heating and ventilation equipment manufacturing</t>
  </si>
  <si>
    <t>246 Specialised machinery and equipment manufacturing</t>
  </si>
  <si>
    <t>249 Other machinery and equipment manufacturing</t>
  </si>
  <si>
    <t>25 Furniture and other manufacturing</t>
  </si>
  <si>
    <t>251 Furniture manufacturing</t>
  </si>
  <si>
    <t>259 Other manufacturing</t>
  </si>
  <si>
    <t>D Electricity, gas, water and waste services</t>
  </si>
  <si>
    <t>26 Electricity supply</t>
  </si>
  <si>
    <t>261 Electricity generation</t>
  </si>
  <si>
    <t>262 Electricity transmission</t>
  </si>
  <si>
    <t>263 Electricity distribution</t>
  </si>
  <si>
    <t>264 On selling electricity and electricity market operation</t>
  </si>
  <si>
    <t>27 Gas supply</t>
  </si>
  <si>
    <t>270 Gas supply</t>
  </si>
  <si>
    <t>28 Water supply, sewerage and drainage services</t>
  </si>
  <si>
    <t>281 Water supply, sewerage and drainage services</t>
  </si>
  <si>
    <t>29 Waste collection, treatment and disposal services</t>
  </si>
  <si>
    <t>291 Waste collection services</t>
  </si>
  <si>
    <t>292 Waste treatment, disposal and remediation services</t>
  </si>
  <si>
    <t>E Construction</t>
  </si>
  <si>
    <t>30 Building construction</t>
  </si>
  <si>
    <t>301 Residential building construction</t>
  </si>
  <si>
    <t>302 Non-residential building construction</t>
  </si>
  <si>
    <t>31 Heavy and civil engineering construction</t>
  </si>
  <si>
    <t>310 Heavy and civil engineering construction</t>
  </si>
  <si>
    <t>32 Construction services</t>
  </si>
  <si>
    <t>321 Land development and site preparation services</t>
  </si>
  <si>
    <t>322 Building structure services</t>
  </si>
  <si>
    <t>323 Building installation services</t>
  </si>
  <si>
    <t>324 Building completion services</t>
  </si>
  <si>
    <t>329 Other construction services</t>
  </si>
  <si>
    <t>F Wholesale trade</t>
  </si>
  <si>
    <t>33 Basic material wholesaling</t>
  </si>
  <si>
    <t>331 Agricultural product wholesaling</t>
  </si>
  <si>
    <t>332 Mineral, metal and chemical wholesaling</t>
  </si>
  <si>
    <t>333 Timber and hardware goods wholesaling</t>
  </si>
  <si>
    <t>34 Machinery and equipment wholesaling</t>
  </si>
  <si>
    <t>341 Specialised industrial machinery and equipment wholesaling</t>
  </si>
  <si>
    <t>349 Other machinery and equipment wholesaling</t>
  </si>
  <si>
    <t>35 Motor vehicle and motor vehicle parts wholesaling</t>
  </si>
  <si>
    <t>350 Motor vehicle and motor vehicle parts wholesaling</t>
  </si>
  <si>
    <t>36 Grocery, liquor and tobacco product wholesaling</t>
  </si>
  <si>
    <t>360 Grocery, liquor and tobacco product wholesaling</t>
  </si>
  <si>
    <t>37 Other goods wholesaling</t>
  </si>
  <si>
    <t>371 Textile, clothing and footwear wholesaling</t>
  </si>
  <si>
    <t>372 Pharmaceutical and toiletry goods wholesaling</t>
  </si>
  <si>
    <t>373 Furniture, floor covering and other goods wholesaling</t>
  </si>
  <si>
    <t>38 Commission-based wholesaling</t>
  </si>
  <si>
    <t>380 Commission-based wholesaling</t>
  </si>
  <si>
    <t>G Retail trade</t>
  </si>
  <si>
    <t>39 Motor vehicle and motor vehicle parts retailing</t>
  </si>
  <si>
    <t>390 Motor vehicle and motor vehicle parts retailing, nfd</t>
  </si>
  <si>
    <t>391 Motor vehicle retailing</t>
  </si>
  <si>
    <t>392 Motor vehicle parts and tyre retailing</t>
  </si>
  <si>
    <t>40 Fuel retailing</t>
  </si>
  <si>
    <t>400 Fuel retailing</t>
  </si>
  <si>
    <t>41 Food retailing</t>
  </si>
  <si>
    <t>411 Supermarket and grocery stores</t>
  </si>
  <si>
    <t>412 Specialised food retailing</t>
  </si>
  <si>
    <t>42 Other store-based retailing</t>
  </si>
  <si>
    <t>421 Furniture, floor coverings, houseware and textile goods retailing</t>
  </si>
  <si>
    <t>422 Electrical and electronic goods retailing</t>
  </si>
  <si>
    <t>423 Hardware, building and garden supplies retailing</t>
  </si>
  <si>
    <t>424 Recreational goods retailing</t>
  </si>
  <si>
    <t>425 Clothing, footwear and personal accessory retailing</t>
  </si>
  <si>
    <t>426 Department stores</t>
  </si>
  <si>
    <t>427 Pharmaceutical and other store-based retailing</t>
  </si>
  <si>
    <t>43 Non-store retailing and retail commission-based buying and/or selling</t>
  </si>
  <si>
    <t>431 Non-store retailing</t>
  </si>
  <si>
    <t>432 Retail commission-based buying and/or selling</t>
  </si>
  <si>
    <t>H Accommodation and food services</t>
  </si>
  <si>
    <t>44 Accommodation</t>
  </si>
  <si>
    <t>440 Accommodation</t>
  </si>
  <si>
    <t>45 Food and beverage services</t>
  </si>
  <si>
    <t>451 Cafes, restaurants and takeaway food services</t>
  </si>
  <si>
    <t>452 Pubs, taverns and bars</t>
  </si>
  <si>
    <t>453 Clubs (hospitality)</t>
  </si>
  <si>
    <t>I Transport, postal and warehousing</t>
  </si>
  <si>
    <t>46 Road transport</t>
  </si>
  <si>
    <t>461 Road freight transport</t>
  </si>
  <si>
    <t>462 Road passenger transport</t>
  </si>
  <si>
    <t>47 Rail transport</t>
  </si>
  <si>
    <t>471 Rail freight transport</t>
  </si>
  <si>
    <t>472 Rail passenger transport</t>
  </si>
  <si>
    <t>48 Water transport</t>
  </si>
  <si>
    <t>481 Water freight transport</t>
  </si>
  <si>
    <t>482 Water passenger transport</t>
  </si>
  <si>
    <t>49 Air and space transport</t>
  </si>
  <si>
    <t>490 Air and space transport</t>
  </si>
  <si>
    <t>50 Other transport</t>
  </si>
  <si>
    <t>501 Scenic and sightseeing transport</t>
  </si>
  <si>
    <t>502 Pipeline and other transport</t>
  </si>
  <si>
    <t>51 Postal and courier pick-up and delivery services</t>
  </si>
  <si>
    <t>510 Postal and courier pick-up and delivery services</t>
  </si>
  <si>
    <t>52 Transport support services</t>
  </si>
  <si>
    <t>521 Water transport support services</t>
  </si>
  <si>
    <t>522 Airport operations and other air transport support services</t>
  </si>
  <si>
    <t>529 Other transport support services</t>
  </si>
  <si>
    <t>53 Warehousing and storage services</t>
  </si>
  <si>
    <t>530 Warehousing and storage services</t>
  </si>
  <si>
    <t>J Information media and telecommunications</t>
  </si>
  <si>
    <t>54 Publishing (except internet and music publishing)</t>
  </si>
  <si>
    <t>541 Newspaper, periodical, book and directory publishing</t>
  </si>
  <si>
    <t>542 Software publishing</t>
  </si>
  <si>
    <t>55 Motion picture and sound recording activities</t>
  </si>
  <si>
    <t>551 Motion picture and video activities</t>
  </si>
  <si>
    <t>552 Sound recording and music publishing</t>
  </si>
  <si>
    <t>56 Broadcasting (except internet)</t>
  </si>
  <si>
    <t>561 Radio broadcasting</t>
  </si>
  <si>
    <t>562 Television broadcasting</t>
  </si>
  <si>
    <t>57 Internet publishing and broadcasting</t>
  </si>
  <si>
    <t>570 Internet publishing and broadcasting</t>
  </si>
  <si>
    <t>58 Telecommunications services</t>
  </si>
  <si>
    <t>580 Telecommunications services</t>
  </si>
  <si>
    <t>59 Internet service providers, web search portals and data processing services</t>
  </si>
  <si>
    <t>591 Internet service providers and web search portals</t>
  </si>
  <si>
    <t>592 Data processing, web hosting and electronic information storage services</t>
  </si>
  <si>
    <t>60 Library and other information services</t>
  </si>
  <si>
    <t>601 Libraries and archives</t>
  </si>
  <si>
    <t>602 Other information services</t>
  </si>
  <si>
    <t>K Financial and insurance services</t>
  </si>
  <si>
    <t>62 Finance</t>
  </si>
  <si>
    <t>621 Central banking</t>
  </si>
  <si>
    <t>622 Depository financial intermediation</t>
  </si>
  <si>
    <t>623 Non-depository financing</t>
  </si>
  <si>
    <t>624 Financial asset investing</t>
  </si>
  <si>
    <t>63 Insurance and superannuation funds</t>
  </si>
  <si>
    <t>631 Life insurance</t>
  </si>
  <si>
    <t>632 Health and general insurance</t>
  </si>
  <si>
    <t>633 Superannuation funds</t>
  </si>
  <si>
    <t>64 Auxiliary finance and insurance services</t>
  </si>
  <si>
    <t>641 Auxiliary finance and investment services</t>
  </si>
  <si>
    <t>642 Auxiliary insurance services</t>
  </si>
  <si>
    <t>L Rental, hiring and real estate services</t>
  </si>
  <si>
    <t>66 Rental and hiring services (except real estate)</t>
  </si>
  <si>
    <t>661 Motor vehicle and transport equipment rental and hiring</t>
  </si>
  <si>
    <t>662 Farm animal and bloodstock leasing</t>
  </si>
  <si>
    <t>663 Other goods and equipment rental and hiring</t>
  </si>
  <si>
    <t>664 Non-financial intangible assets (except copyrights) leasing</t>
  </si>
  <si>
    <t>67 Property operators and real estate services</t>
  </si>
  <si>
    <t>671 Property operators</t>
  </si>
  <si>
    <t>672 Real estate services</t>
  </si>
  <si>
    <t>M Professional, scientific and technical services</t>
  </si>
  <si>
    <t>69 Professional, scientific and technical services (except computer system design and related services)</t>
  </si>
  <si>
    <t>691 Scientific research services</t>
  </si>
  <si>
    <t>692 Architectural, engineering and technical services</t>
  </si>
  <si>
    <t>693 Legal and accounting services</t>
  </si>
  <si>
    <t>694 Advertising services</t>
  </si>
  <si>
    <t>695 Market research and statistical services</t>
  </si>
  <si>
    <t>696 Management and related consulting services</t>
  </si>
  <si>
    <t>697 Veterinary services</t>
  </si>
  <si>
    <t>699 Other professional, scientific and technical services</t>
  </si>
  <si>
    <t>70 Computer system design and related services</t>
  </si>
  <si>
    <t>700 Computer system design and related services</t>
  </si>
  <si>
    <t>N Administrative and support services</t>
  </si>
  <si>
    <t>72 Administrative services</t>
  </si>
  <si>
    <t>721 Employment services</t>
  </si>
  <si>
    <t>722 Travel agency and tour arrangement services</t>
  </si>
  <si>
    <t>729 Other administrative services</t>
  </si>
  <si>
    <t>73 Building cleaning, pest control and other support services</t>
  </si>
  <si>
    <t>731 Building cleaning, pest control and gardening services</t>
  </si>
  <si>
    <t>732 Packaging services</t>
  </si>
  <si>
    <t>O Public administration and safety</t>
  </si>
  <si>
    <t>75 Public administration</t>
  </si>
  <si>
    <t>751 Central government administration</t>
  </si>
  <si>
    <t>752 State government administration</t>
  </si>
  <si>
    <t>753 Local government administration</t>
  </si>
  <si>
    <t>754 Justice</t>
  </si>
  <si>
    <t>755 Government representation</t>
  </si>
  <si>
    <t>76 Defence</t>
  </si>
  <si>
    <t>760 Defence</t>
  </si>
  <si>
    <t>77 Public order, safety and regulatory services</t>
  </si>
  <si>
    <t>771 Public order and safety services</t>
  </si>
  <si>
    <t>772 Regulatory services</t>
  </si>
  <si>
    <t>P Education and training</t>
  </si>
  <si>
    <t>80 Preschool and school education</t>
  </si>
  <si>
    <t>801 Preschool education</t>
  </si>
  <si>
    <t>802 School education</t>
  </si>
  <si>
    <t>81 Tertiary education</t>
  </si>
  <si>
    <t>810 Tertiary education</t>
  </si>
  <si>
    <t>82 Adult, community and other education</t>
  </si>
  <si>
    <t>821 Adult, community and other education</t>
  </si>
  <si>
    <t>822 Educational support services</t>
  </si>
  <si>
    <t>Q Health care and social assistance</t>
  </si>
  <si>
    <t>84 Hospitals</t>
  </si>
  <si>
    <t>840 Hospitals</t>
  </si>
  <si>
    <t>85 Medical and other health care services</t>
  </si>
  <si>
    <t>851 Medical services</t>
  </si>
  <si>
    <t>852 Pathology and diagnostic imaging services</t>
  </si>
  <si>
    <t>853 Allied health services</t>
  </si>
  <si>
    <t>859 Other health care services</t>
  </si>
  <si>
    <t>86 Residential care services</t>
  </si>
  <si>
    <t>860 Residential care services</t>
  </si>
  <si>
    <t>87 Social assistance services</t>
  </si>
  <si>
    <t>871 Child care services</t>
  </si>
  <si>
    <t>879 Other social assistance services</t>
  </si>
  <si>
    <t>R Arts and recreation services</t>
  </si>
  <si>
    <t>89 Heritage activities</t>
  </si>
  <si>
    <t>891 Museum operation</t>
  </si>
  <si>
    <t>892 Parks and gardens operations</t>
  </si>
  <si>
    <t>90 Creative and performing arts activities</t>
  </si>
  <si>
    <t>900 Creative and performing arts activities</t>
  </si>
  <si>
    <t>91 Sports and recreation activities</t>
  </si>
  <si>
    <t>911 Sports and physical recreation activities</t>
  </si>
  <si>
    <t>912 Horse and dog racing activities</t>
  </si>
  <si>
    <t>913 Amusement and other recreation activities</t>
  </si>
  <si>
    <t>92 Gambling activities</t>
  </si>
  <si>
    <t>920 Gambling activities</t>
  </si>
  <si>
    <t>S Other services</t>
  </si>
  <si>
    <t>94 Repair and maintenance</t>
  </si>
  <si>
    <t>941 Automotive repair and maintenance</t>
  </si>
  <si>
    <t>942 Machinery and equipment repair and maintenance</t>
  </si>
  <si>
    <t>949 Other repair and maintenance</t>
  </si>
  <si>
    <t>95 Personal care and other services</t>
  </si>
  <si>
    <t>951 Personal care services</t>
  </si>
  <si>
    <t>952 Funeral, crematorium and cemetery services</t>
  </si>
  <si>
    <t>953 Other personal services</t>
  </si>
  <si>
    <t>954 Religious services</t>
  </si>
  <si>
    <t>955 Civic, professional and other interest group services</t>
  </si>
  <si>
    <t>96 Private households employing staff and undifferentiated goods and service-producing activities of households for own use</t>
  </si>
  <si>
    <t>960 Private households employing staff and undifferentiated goods and service-producing activities of households for own use</t>
  </si>
  <si>
    <t>Total</t>
  </si>
  <si>
    <t>1 Managers</t>
  </si>
  <si>
    <t>11 Chief executives, general managers and legislators</t>
  </si>
  <si>
    <t>111 Chief executives, general managers and legislators</t>
  </si>
  <si>
    <t>1111 Chief executives and managing directors</t>
  </si>
  <si>
    <t>1112 General managers</t>
  </si>
  <si>
    <t>1113 Legislators</t>
  </si>
  <si>
    <t>12 Farmers and farm managers</t>
  </si>
  <si>
    <t>121 Farmers and farm managers</t>
  </si>
  <si>
    <t>1211 Aquaculture farmers</t>
  </si>
  <si>
    <t>1212 Crop farmers</t>
  </si>
  <si>
    <t>1213 Livestock farmers</t>
  </si>
  <si>
    <t>1214 Mixed crop and livestock farmers</t>
  </si>
  <si>
    <t>13 Specialist managers</t>
  </si>
  <si>
    <t>131 Advertising and sales managers</t>
  </si>
  <si>
    <t>1311 Advertising and sales managers</t>
  </si>
  <si>
    <t>132 Business administration managers</t>
  </si>
  <si>
    <t>1321 Corporate services managers</t>
  </si>
  <si>
    <t>1322 Finance managers</t>
  </si>
  <si>
    <t>1323 Human resource managers</t>
  </si>
  <si>
    <t>1324 Policy and planning managers</t>
  </si>
  <si>
    <t>1325 Research and development managers</t>
  </si>
  <si>
    <t>133 Construction, distribution and production managers</t>
  </si>
  <si>
    <t>1331 Construction managers</t>
  </si>
  <si>
    <t>1332 Engineering managers</t>
  </si>
  <si>
    <t>1333 Importers, exporters and wholesalers</t>
  </si>
  <si>
    <t>1334 Manufacturers</t>
  </si>
  <si>
    <t>1335 Production managers</t>
  </si>
  <si>
    <t>1336 Supply and distribution managers</t>
  </si>
  <si>
    <t>134 Education, health and welfare services managers</t>
  </si>
  <si>
    <t>1341 Child care centre managers</t>
  </si>
  <si>
    <t>1342 Health and welfare services managers</t>
  </si>
  <si>
    <t>1343 School principals</t>
  </si>
  <si>
    <t>1344 Other education managers</t>
  </si>
  <si>
    <t>135 ICT managers</t>
  </si>
  <si>
    <t>1351 ICT managers</t>
  </si>
  <si>
    <t>139 Miscellaneous specialist managers</t>
  </si>
  <si>
    <t>1391 Commissioned officers (management)</t>
  </si>
  <si>
    <t>1392 Senior non-commissioned defence force members</t>
  </si>
  <si>
    <t>1399 Other specialist managers</t>
  </si>
  <si>
    <t>14 Hospitality, retail and service managers</t>
  </si>
  <si>
    <t>141 Accommodation and hospitality managers</t>
  </si>
  <si>
    <t>1411 Cafe and restaurant managers</t>
  </si>
  <si>
    <t>1412 Caravan park and camping ground managers</t>
  </si>
  <si>
    <t>1413 Hotel and motel managers</t>
  </si>
  <si>
    <t>1414 Licensed club managers</t>
  </si>
  <si>
    <t>1419 Other accommodation and hospitality managers</t>
  </si>
  <si>
    <t>142 Retail managers</t>
  </si>
  <si>
    <t>1421 Retail managers</t>
  </si>
  <si>
    <t>149 Miscellaneous hospitality, retail and service managers</t>
  </si>
  <si>
    <t>1491 Amusement, fitness and sports centre managers</t>
  </si>
  <si>
    <t>1492 Call or contact centre and customer service managers</t>
  </si>
  <si>
    <t>1493 Conference and event organisers</t>
  </si>
  <si>
    <t>1494 Transport services managers</t>
  </si>
  <si>
    <t>1499 Other hospitality, retail and service managers</t>
  </si>
  <si>
    <t>2 Professionals</t>
  </si>
  <si>
    <t>21 Arts and media professionals</t>
  </si>
  <si>
    <t>211 Arts professionals</t>
  </si>
  <si>
    <t>2111 Actors, dancers and other entertainers</t>
  </si>
  <si>
    <t>2112 Music professionals</t>
  </si>
  <si>
    <t>2113 Photographers</t>
  </si>
  <si>
    <t>2114 Visual arts and crafts professionals</t>
  </si>
  <si>
    <t>212 Media professionals</t>
  </si>
  <si>
    <t>2121 Artistic directors, and media producers and presenters</t>
  </si>
  <si>
    <t>2122 Authors, and book and script editors</t>
  </si>
  <si>
    <t>2123 Film, television, radio and stage directors</t>
  </si>
  <si>
    <t>2124 Journalists and other writers</t>
  </si>
  <si>
    <t>22 Business, human resource and marketing professionals</t>
  </si>
  <si>
    <t>221 Accountants, auditors and company secretaries</t>
  </si>
  <si>
    <t>2211 Accountants</t>
  </si>
  <si>
    <t>2212 Auditors, company secretaries and corporate treasurers</t>
  </si>
  <si>
    <t>222 Financial brokers and dealers, and investment advisers</t>
  </si>
  <si>
    <t>2221 Financial brokers</t>
  </si>
  <si>
    <t>2222 Financial dealers</t>
  </si>
  <si>
    <t>2223 Financial investment advisers and managers</t>
  </si>
  <si>
    <t>223 Human resource and training professionals</t>
  </si>
  <si>
    <t>2231 Human resource professionals</t>
  </si>
  <si>
    <t>2232 ICT trainers</t>
  </si>
  <si>
    <t>2233 Training and development professionals</t>
  </si>
  <si>
    <t>224 Information and organisation professionals</t>
  </si>
  <si>
    <t>2241 Actuaries, mathematicians and statisticians</t>
  </si>
  <si>
    <t>2242 Archivists, curators and records managers</t>
  </si>
  <si>
    <t>2243 Economists</t>
  </si>
  <si>
    <t>2244 Intelligence and policy analysts</t>
  </si>
  <si>
    <t>2245 Land economists and valuers</t>
  </si>
  <si>
    <t>2246 Librarians</t>
  </si>
  <si>
    <t>2247 Management and organisation analysts</t>
  </si>
  <si>
    <t>2249 Other information and organisation professionals</t>
  </si>
  <si>
    <t>225 Sales, marketing and public relations professionals</t>
  </si>
  <si>
    <t>2251 Advertising and marketing professionals</t>
  </si>
  <si>
    <t>2252 ICT sales professionals</t>
  </si>
  <si>
    <t>2253 Public relations professionals</t>
  </si>
  <si>
    <t>2254 Technical sales representatives</t>
  </si>
  <si>
    <t>23 Design, engineering, science and transport professionals</t>
  </si>
  <si>
    <t>231 Air and marine transport professionals</t>
  </si>
  <si>
    <t>2311 Air transport professionals</t>
  </si>
  <si>
    <t>2312 Marine transport professionals</t>
  </si>
  <si>
    <t>232 Architects, designers, planners and surveyors</t>
  </si>
  <si>
    <t>2321 Architects and landscape architects</t>
  </si>
  <si>
    <t>2322 Cartographers and surveyors</t>
  </si>
  <si>
    <t>2323 Fashion, industrial and jewellery designers</t>
  </si>
  <si>
    <t>2324 Graphic and web designers, and illustrators</t>
  </si>
  <si>
    <t>2325 Interior designers</t>
  </si>
  <si>
    <t>2326 Urban and regional planners</t>
  </si>
  <si>
    <t>233 Engineering professionals</t>
  </si>
  <si>
    <t>2331 Chemical and materials engineers</t>
  </si>
  <si>
    <t>2332 Civil engineering professionals</t>
  </si>
  <si>
    <t>2333 Electrical engineers</t>
  </si>
  <si>
    <t>2334 Electronics engineers</t>
  </si>
  <si>
    <t>2335 Industrial, mechanical and production engineers</t>
  </si>
  <si>
    <t>2336 Mining engineers</t>
  </si>
  <si>
    <t>2339 Other engineering professionals</t>
  </si>
  <si>
    <t>234 Natural and physical science professionals</t>
  </si>
  <si>
    <t>2341 Agricultural and forestry scientists</t>
  </si>
  <si>
    <t>2342 Chemists, and food and wine scientists</t>
  </si>
  <si>
    <t>2343 Environmental scientists</t>
  </si>
  <si>
    <t>2344 Geologists and geophysicists</t>
  </si>
  <si>
    <t>2345 Life scientists</t>
  </si>
  <si>
    <t>2346 Medical laboratory scientists</t>
  </si>
  <si>
    <t>2347 Veterinarians</t>
  </si>
  <si>
    <t>2349 Other natural and physical science professionals</t>
  </si>
  <si>
    <t>24 Education professionals</t>
  </si>
  <si>
    <t>241 School teachers</t>
  </si>
  <si>
    <t>2411 Early childhood (pre-primary school) teachers</t>
  </si>
  <si>
    <t>2412 Primary school teachers</t>
  </si>
  <si>
    <t>2413 Middle school teachers (aus) / intermediate school teachers (NZ)</t>
  </si>
  <si>
    <t>2414 Secondary school teachers</t>
  </si>
  <si>
    <t>2415 Special education teachers</t>
  </si>
  <si>
    <t>242 Tertiary education teachers</t>
  </si>
  <si>
    <t>2421 University lecturers and tutors</t>
  </si>
  <si>
    <t>2422 Vocational education teachers (aus) / polytechnic teachers (NZ)</t>
  </si>
  <si>
    <t>249 Miscellaneous education professionals</t>
  </si>
  <si>
    <t>2491 Education advisers and reviewers</t>
  </si>
  <si>
    <t>2492 Private tutors and teachers</t>
  </si>
  <si>
    <t>2493 Teachers of english to speakers of other languages</t>
  </si>
  <si>
    <t>25 Health professionals</t>
  </si>
  <si>
    <t>251 Health diagnostic and promotion professionals</t>
  </si>
  <si>
    <t>2511 Dietitians</t>
  </si>
  <si>
    <t>2512 Medical imaging professionals</t>
  </si>
  <si>
    <t>2513 Occupational and environmental health professionals</t>
  </si>
  <si>
    <t>2514 Optometrists and orthoptists</t>
  </si>
  <si>
    <t>2515 Pharmacists</t>
  </si>
  <si>
    <t>2519 Other health diagnostic and promotion professionals</t>
  </si>
  <si>
    <t>252 Health therapy professionals</t>
  </si>
  <si>
    <t>2521 Chiropractors and osteopaths</t>
  </si>
  <si>
    <t>2522 Complementary health therapists</t>
  </si>
  <si>
    <t>2523 Dental practitioners</t>
  </si>
  <si>
    <t>2524 Occupational therapists</t>
  </si>
  <si>
    <t>2525 Physiotherapists</t>
  </si>
  <si>
    <t>2526 Podiatrists</t>
  </si>
  <si>
    <t>2527 Speech professionals and audiologists</t>
  </si>
  <si>
    <t>253 Medical practitioners</t>
  </si>
  <si>
    <t>2531 Generalist medical practitioners</t>
  </si>
  <si>
    <t>2532 Anaesthetists</t>
  </si>
  <si>
    <t>2533 Internal medicine specialists</t>
  </si>
  <si>
    <t>2534 Psychiatrists</t>
  </si>
  <si>
    <t>2535 Surgeons</t>
  </si>
  <si>
    <t>2539 Other medical practitioners</t>
  </si>
  <si>
    <t>254 Midwifery and nursing professionals</t>
  </si>
  <si>
    <t>2541 Midwives</t>
  </si>
  <si>
    <t>2542 Nurse educators and researchers</t>
  </si>
  <si>
    <t>2543 Nurse managers</t>
  </si>
  <si>
    <t>2544 Registered nurses</t>
  </si>
  <si>
    <t>26 ICT professionals</t>
  </si>
  <si>
    <t>261 Business and systems analysts, and programmers</t>
  </si>
  <si>
    <t>2611 ICT business and systems analysts</t>
  </si>
  <si>
    <t>2612 Multimedia specialists and web developers</t>
  </si>
  <si>
    <t>2613 Software and applications programmers</t>
  </si>
  <si>
    <t>262 Database and systems administrators, and ICT security specialists</t>
  </si>
  <si>
    <t>2621 Database and systems administrators, and ICT security specialists</t>
  </si>
  <si>
    <t>263 ICT network and support professionals</t>
  </si>
  <si>
    <t>2631 Computer network professionals</t>
  </si>
  <si>
    <t>2632 ICT support and test engineers</t>
  </si>
  <si>
    <t>2633 Telecommunications engineering professionals</t>
  </si>
  <si>
    <t>27 Legal, social and welfare professionals</t>
  </si>
  <si>
    <t>271 Legal professionals</t>
  </si>
  <si>
    <t>2711 Barristers</t>
  </si>
  <si>
    <t>2712 Judicial and other legal professionals</t>
  </si>
  <si>
    <t>2713 Solicitors</t>
  </si>
  <si>
    <t>272 Social and welfare professionals</t>
  </si>
  <si>
    <t>2721 Counsellors</t>
  </si>
  <si>
    <t>2722 Ministers of religion</t>
  </si>
  <si>
    <t>2723 Psychologists</t>
  </si>
  <si>
    <t>2724 Social professionals</t>
  </si>
  <si>
    <t>2725 Social workers</t>
  </si>
  <si>
    <t>2726 Welfare, recreation and community arts workers</t>
  </si>
  <si>
    <t>3 Technicians and trades workers</t>
  </si>
  <si>
    <t>31 Engineering, ICT and science technicians</t>
  </si>
  <si>
    <t>311 Agricultural, medical and science technicians</t>
  </si>
  <si>
    <t>3111 Agricultural technicians</t>
  </si>
  <si>
    <t>3112 Medical technicians</t>
  </si>
  <si>
    <t>3113 Primary products inspectors</t>
  </si>
  <si>
    <t>3114 Science technicians</t>
  </si>
  <si>
    <t>312 Building and engineering technicians</t>
  </si>
  <si>
    <t>3121 Architectural, building and surveying technicians</t>
  </si>
  <si>
    <t>3122 Civil engineering draftspersons and technicians</t>
  </si>
  <si>
    <t>3123 Electrical engineering draftspersons and technicians</t>
  </si>
  <si>
    <t>3124 Electronic engineering draftspersons and technicians</t>
  </si>
  <si>
    <t>3125 Mechanical engineering draftspersons and technicians</t>
  </si>
  <si>
    <t>3126 Safety inspectors</t>
  </si>
  <si>
    <t>3129 Other building and engineering technicians</t>
  </si>
  <si>
    <t>313 ICT and telecommunications technicians</t>
  </si>
  <si>
    <t>3131 ICT support technicians</t>
  </si>
  <si>
    <t>3132 Telecommunications technical specialists</t>
  </si>
  <si>
    <t>32 Automotive and engineering trades workers</t>
  </si>
  <si>
    <t>321 Automotive electricians and mechanics</t>
  </si>
  <si>
    <t>3211 Automotive electricians</t>
  </si>
  <si>
    <t>3212 Motor mechanics</t>
  </si>
  <si>
    <t>322 Fabrication engineering trades workers</t>
  </si>
  <si>
    <t>3221 Metal casting, forging and finishing trades workers</t>
  </si>
  <si>
    <t>3222 Sheetmetal trades workers</t>
  </si>
  <si>
    <t>3223 Structural steel and welding trades workers</t>
  </si>
  <si>
    <t>323 Mechanical engineering trades workers</t>
  </si>
  <si>
    <t>3231 Aircraft maintenance engineers</t>
  </si>
  <si>
    <t>3232 Metal fitters and machinists</t>
  </si>
  <si>
    <t>3233 Precision metal trades workers</t>
  </si>
  <si>
    <t>3234 Toolmakers and engineering patternmakers</t>
  </si>
  <si>
    <t>324 Panelbeaters, and vehicle body builders, trimmers and painters</t>
  </si>
  <si>
    <t>3241 Panelbeaters</t>
  </si>
  <si>
    <t>3242 Vehicle body builders and trimmers</t>
  </si>
  <si>
    <t>3243 Vehicle painters</t>
  </si>
  <si>
    <t>33 Construction trades workers</t>
  </si>
  <si>
    <t>331 Bricklayers, and carpenters and joiners</t>
  </si>
  <si>
    <t>3311 Bricklayers and stonemasons</t>
  </si>
  <si>
    <t>3312 Carpenters and joiners</t>
  </si>
  <si>
    <t>332 Floor finishers and painting trades workers</t>
  </si>
  <si>
    <t>3321 Floor finishers</t>
  </si>
  <si>
    <t>3322 Painting trades workers</t>
  </si>
  <si>
    <t>333 Glaziers, plasterers and tilers</t>
  </si>
  <si>
    <t>3331 Glaziers</t>
  </si>
  <si>
    <t>3332 Plasterers</t>
  </si>
  <si>
    <t>3333 Roof tilers</t>
  </si>
  <si>
    <t>3334 Wall and floor tilers</t>
  </si>
  <si>
    <t>334 Plumbers</t>
  </si>
  <si>
    <t>3341 Plumbers</t>
  </si>
  <si>
    <t>34 Electrotechnology and telecommunications trades workers</t>
  </si>
  <si>
    <t>341 Electricians</t>
  </si>
  <si>
    <t>3411 Electricians</t>
  </si>
  <si>
    <t>342 Electronics and telecommunications trades workers</t>
  </si>
  <si>
    <t>3421 Airconditioning and refrigeration mechanics</t>
  </si>
  <si>
    <t>3422 Electrical distribution trades workers</t>
  </si>
  <si>
    <t>3423 Electronics trades workers</t>
  </si>
  <si>
    <t>3424 Telecommunications trades workers</t>
  </si>
  <si>
    <t>35 Food trades workers</t>
  </si>
  <si>
    <t>351 Food trades workers</t>
  </si>
  <si>
    <t>3511 Bakers and pastrycooks</t>
  </si>
  <si>
    <t>3512 Butchers and smallgoods makers</t>
  </si>
  <si>
    <t>3513 Chefs</t>
  </si>
  <si>
    <t>3514 Cooks</t>
  </si>
  <si>
    <t>36 Skilled animal and horticultural workers</t>
  </si>
  <si>
    <t>361 Animal attendants and trainers, and shearers</t>
  </si>
  <si>
    <t>3611 Animal attendants and trainers</t>
  </si>
  <si>
    <t>3612 Shearers</t>
  </si>
  <si>
    <t>3613 Veterinary nurses</t>
  </si>
  <si>
    <t>362 Horticultural trades workers</t>
  </si>
  <si>
    <t>3621 Florists</t>
  </si>
  <si>
    <t>3622 Gardeners</t>
  </si>
  <si>
    <t>3623 Greenkeepers</t>
  </si>
  <si>
    <t>3624 Nurserypersons</t>
  </si>
  <si>
    <t>39 Other technicians and trades workers</t>
  </si>
  <si>
    <t>391 Hairdressers</t>
  </si>
  <si>
    <t>3911 Hairdressers</t>
  </si>
  <si>
    <t>392 Printing trades workers</t>
  </si>
  <si>
    <t>3921 Binders, finishers and screen printers</t>
  </si>
  <si>
    <t>3922 Graphic pre-press trades workers</t>
  </si>
  <si>
    <t>3923 Printers</t>
  </si>
  <si>
    <t>393 Textile, clothing and footwear trades workers</t>
  </si>
  <si>
    <t>3931 Canvas and leather goods makers</t>
  </si>
  <si>
    <t>3932 Clothing trades workers</t>
  </si>
  <si>
    <t>3933 Upholsterers</t>
  </si>
  <si>
    <t>394 Wood trades workers</t>
  </si>
  <si>
    <t>3941 Cabinetmakers</t>
  </si>
  <si>
    <t>3942 Wood machinists and other wood trades workers</t>
  </si>
  <si>
    <t>399 Miscellaneous technicians and trades workers</t>
  </si>
  <si>
    <t>3991 Boat builders and shipwrights</t>
  </si>
  <si>
    <t>3992 Chemical, gas, petroleum and power generation plant operators</t>
  </si>
  <si>
    <t>3993 Gallery, library and museum technicians</t>
  </si>
  <si>
    <t>3994 Jewellers</t>
  </si>
  <si>
    <t>3995 Performing arts technicians</t>
  </si>
  <si>
    <t>3996 Signwriters</t>
  </si>
  <si>
    <t>3999 Other miscellaneous technicians and trades workers</t>
  </si>
  <si>
    <t>4 Community and personal service workers</t>
  </si>
  <si>
    <t>41 Health and welfare support workers</t>
  </si>
  <si>
    <t>411 Health and welfare support workers</t>
  </si>
  <si>
    <t>4111 Ambulance officers and paramedics</t>
  </si>
  <si>
    <t>4112 Dental hygienists, technicians and therapists</t>
  </si>
  <si>
    <t>4113 Diversional therapists</t>
  </si>
  <si>
    <t>4114 Enrolled and mothercraft nurses</t>
  </si>
  <si>
    <t>4115 Indigenous health workers</t>
  </si>
  <si>
    <t>4116 Massage therapists</t>
  </si>
  <si>
    <t>4117 Welfare support workers</t>
  </si>
  <si>
    <t>42 Carers and aides</t>
  </si>
  <si>
    <t>421 Child carers</t>
  </si>
  <si>
    <t>4211 Child carers</t>
  </si>
  <si>
    <t>422 Education aides</t>
  </si>
  <si>
    <t>4221 Education aides</t>
  </si>
  <si>
    <t>423 Personal carers and assistants</t>
  </si>
  <si>
    <t>4231 Aged and disabled carers</t>
  </si>
  <si>
    <t>4232 Dental assistants</t>
  </si>
  <si>
    <t>4233 Nursing support and personal care workers</t>
  </si>
  <si>
    <t>4234 Special care workers</t>
  </si>
  <si>
    <t>43 Hospitality workers</t>
  </si>
  <si>
    <t>431 Hospitality workers</t>
  </si>
  <si>
    <t>4311 Bar attendants and baristas</t>
  </si>
  <si>
    <t>4312 Cafe workers</t>
  </si>
  <si>
    <t>4313 Gaming workers</t>
  </si>
  <si>
    <t>4314 Hotel service managers</t>
  </si>
  <si>
    <t>4315 Waiters</t>
  </si>
  <si>
    <t>4319 Other hospitality workers</t>
  </si>
  <si>
    <t>44 Protective service workers</t>
  </si>
  <si>
    <t>441 Defence force members, fire fighters and police</t>
  </si>
  <si>
    <t>4411 Defence force members - other ranks</t>
  </si>
  <si>
    <t>4412 Fire and emergency workers</t>
  </si>
  <si>
    <t>4413 Police</t>
  </si>
  <si>
    <t>442 Prison and security officers</t>
  </si>
  <si>
    <t>4421 Prison officers</t>
  </si>
  <si>
    <t>4422 Security officers and guards</t>
  </si>
  <si>
    <t>45 Sports and personal service workers</t>
  </si>
  <si>
    <t>451 Personal service and travel workers</t>
  </si>
  <si>
    <t>4511 Beauty therapists</t>
  </si>
  <si>
    <t>4512 Driving instructors</t>
  </si>
  <si>
    <t>4513 Funeral workers</t>
  </si>
  <si>
    <t>4514 Gallery, museum and tour guides</t>
  </si>
  <si>
    <t>4515 Personal care consultants</t>
  </si>
  <si>
    <t>4516 Tourism and travel advisers</t>
  </si>
  <si>
    <t>4517 Travel attendants</t>
  </si>
  <si>
    <t>4518 Other personal service workers</t>
  </si>
  <si>
    <t>452 Sports and fitness workers</t>
  </si>
  <si>
    <t>4521 Fitness instructors</t>
  </si>
  <si>
    <t>4522 Outdoor adventure guides</t>
  </si>
  <si>
    <t>4523 Sports coaches, instructors and officials</t>
  </si>
  <si>
    <t>4524 Sportspersons</t>
  </si>
  <si>
    <t>5 Clerical and administrative workers</t>
  </si>
  <si>
    <t>51 Office managers and program administrators</t>
  </si>
  <si>
    <t>511 Contract, program and project administrators</t>
  </si>
  <si>
    <t>5111 Contract, program and project administrators</t>
  </si>
  <si>
    <t>512 Office and practice managers</t>
  </si>
  <si>
    <t>5121 Office managers</t>
  </si>
  <si>
    <t>5122 Practice managers</t>
  </si>
  <si>
    <t>52 Personal assistants and secretaries</t>
  </si>
  <si>
    <t>521 Personal assistants and secretaries</t>
  </si>
  <si>
    <t>5211 Personal assistants</t>
  </si>
  <si>
    <t>5212 Secretaries</t>
  </si>
  <si>
    <t>53 General clerical workers</t>
  </si>
  <si>
    <t>531 General clerks</t>
  </si>
  <si>
    <t>5311 General clerks</t>
  </si>
  <si>
    <t>532 Keyboard operators</t>
  </si>
  <si>
    <t>5321 Keyboard operators</t>
  </si>
  <si>
    <t>54 Inquiry clerks and receptionists</t>
  </si>
  <si>
    <t>541 Call or contact centre information clerks</t>
  </si>
  <si>
    <t>5411 Call or contact centre workers</t>
  </si>
  <si>
    <t>5412 Inquiry clerks</t>
  </si>
  <si>
    <t>542 Receptionists</t>
  </si>
  <si>
    <t>5421 Receptionists</t>
  </si>
  <si>
    <t>55 Numerical clerks</t>
  </si>
  <si>
    <t>551 Accounting clerks and bookkeepers</t>
  </si>
  <si>
    <t>5511 Accounting clerks</t>
  </si>
  <si>
    <t>5512 Bookkeepers</t>
  </si>
  <si>
    <t>5513 Payroll clerks</t>
  </si>
  <si>
    <t>552 Financial and insurance clerks</t>
  </si>
  <si>
    <t>5521 Bank workers</t>
  </si>
  <si>
    <t>5522 Credit and loans officers</t>
  </si>
  <si>
    <t>5523 Insurance, money market and statistical clerks</t>
  </si>
  <si>
    <t>56 Clerical and office support workers</t>
  </si>
  <si>
    <t>561 Clerical and office support workers</t>
  </si>
  <si>
    <t>5611 Betting clerks</t>
  </si>
  <si>
    <t>5612 Couriers and postal deliverers</t>
  </si>
  <si>
    <t>5613 Filing and registry clerks</t>
  </si>
  <si>
    <t>5614 Mail sorters</t>
  </si>
  <si>
    <t>5615 Survey interviewers</t>
  </si>
  <si>
    <t>5616 Switchboard operators</t>
  </si>
  <si>
    <t>5619 Other clerical and office support workers</t>
  </si>
  <si>
    <t>59 Other clerical and administrative workers</t>
  </si>
  <si>
    <t>591 Logistics clerks</t>
  </si>
  <si>
    <t>5910 Logistics clerks, nfd</t>
  </si>
  <si>
    <t>5911 Purchasing and supply logistics clerks</t>
  </si>
  <si>
    <t>5912 Transport and despatch clerks</t>
  </si>
  <si>
    <t>599 Miscellaneous clerical and administrative workers</t>
  </si>
  <si>
    <t>5991 Conveyancers and legal executives</t>
  </si>
  <si>
    <t>5992 Court and legal clerks</t>
  </si>
  <si>
    <t>5993 Debt collectors</t>
  </si>
  <si>
    <t>5994 Human resource clerks</t>
  </si>
  <si>
    <t>5995 Inspectors and regulatory officers</t>
  </si>
  <si>
    <t>5996 Insurance investigators, loss adjusters and risk surveyors</t>
  </si>
  <si>
    <t>5997 Library assistants</t>
  </si>
  <si>
    <t>5999 Other miscellaneous clerical and administrative workers</t>
  </si>
  <si>
    <t>6 Sales workers</t>
  </si>
  <si>
    <t>61 Sales representatives and agents</t>
  </si>
  <si>
    <t>611 Insurance agents and sales representatives</t>
  </si>
  <si>
    <t>6111 Auctioneers, and stock and station agents</t>
  </si>
  <si>
    <t>6112 Insurance agents</t>
  </si>
  <si>
    <t>6113 Sales representatives</t>
  </si>
  <si>
    <t>612 Real estate sales agents</t>
  </si>
  <si>
    <t>6121 Real estate sales agents</t>
  </si>
  <si>
    <t>62 Sales assistants and salespersons</t>
  </si>
  <si>
    <t>621 Sales assistants and salespersons</t>
  </si>
  <si>
    <t>6211 Sales assistants (general)</t>
  </si>
  <si>
    <t>6212 ICT sales assistants</t>
  </si>
  <si>
    <t>6213 Motor vehicle and vehicle parts salespersons</t>
  </si>
  <si>
    <t>6214 Pharmacy sales assistants</t>
  </si>
  <si>
    <t>6215 Retail supervisors</t>
  </si>
  <si>
    <t>6216 Service station attendants</t>
  </si>
  <si>
    <t>6217 Street vendors and related salespersons</t>
  </si>
  <si>
    <t>6219 Other sales assistants and salespersons</t>
  </si>
  <si>
    <t>63 Sales support workers</t>
  </si>
  <si>
    <t>631 Checkout operators and office cashiers</t>
  </si>
  <si>
    <t>6311 Checkout operators and office cashiers</t>
  </si>
  <si>
    <t>639 Miscellaneous sales support workers</t>
  </si>
  <si>
    <t>6391 Models and sales demonstrators</t>
  </si>
  <si>
    <t>6392 Retail and wool buyers</t>
  </si>
  <si>
    <t>6393 Telemarketers</t>
  </si>
  <si>
    <t>6394 Ticket salespersons</t>
  </si>
  <si>
    <t>6395 Visual merchandisers</t>
  </si>
  <si>
    <t>6399 Other sales support workers</t>
  </si>
  <si>
    <t>7 Machinery operators and drivers</t>
  </si>
  <si>
    <t>71 Machine and stationary plant operators</t>
  </si>
  <si>
    <t>711 Machine operators</t>
  </si>
  <si>
    <t>7111 Clay, concrete, glass and stone processing machine operators</t>
  </si>
  <si>
    <t>7112 Industrial spraypainters</t>
  </si>
  <si>
    <t>7113 Paper and wood processing machine operators</t>
  </si>
  <si>
    <t>7114 Photographic developers and printers</t>
  </si>
  <si>
    <t>7115 Plastics and rubber production machine operators</t>
  </si>
  <si>
    <t>7116 Sewing machinists</t>
  </si>
  <si>
    <t>7117 Textile and footwear production machine operators</t>
  </si>
  <si>
    <t>7119 Other machine operators</t>
  </si>
  <si>
    <t>712 Stationary plant operators</t>
  </si>
  <si>
    <t>7121 Crane, hoist and lift operators</t>
  </si>
  <si>
    <t>7122 Drillers, miners and shot firers</t>
  </si>
  <si>
    <t>7123 Engineering production systems workers</t>
  </si>
  <si>
    <t>7129 Other stationary plant operators</t>
  </si>
  <si>
    <t>72 Mobile plant operators</t>
  </si>
  <si>
    <t>721 Mobile plant operators</t>
  </si>
  <si>
    <t>7211 Agricultural, forestry and horticultural plant operators</t>
  </si>
  <si>
    <t>7212 Earthmoving plant operators</t>
  </si>
  <si>
    <t>7213 Forklift drivers</t>
  </si>
  <si>
    <t>7219 Other mobile plant operators</t>
  </si>
  <si>
    <t>73 Road and rail drivers</t>
  </si>
  <si>
    <t>731 Automobile, bus and rail drivers</t>
  </si>
  <si>
    <t>7311 Automobile drivers</t>
  </si>
  <si>
    <t>7312 Bus and coach drivers</t>
  </si>
  <si>
    <t>7313 Train and tram drivers</t>
  </si>
  <si>
    <t>732 Delivery drivers</t>
  </si>
  <si>
    <t>7321 Delivery drivers</t>
  </si>
  <si>
    <t>733 Truck drivers</t>
  </si>
  <si>
    <t>7331 Truck drivers</t>
  </si>
  <si>
    <t>74 Storepersons</t>
  </si>
  <si>
    <t>741 Storepersons</t>
  </si>
  <si>
    <t>7411 Storepersons</t>
  </si>
  <si>
    <t>8 Labourers</t>
  </si>
  <si>
    <t>81 Cleaners and laundry workers</t>
  </si>
  <si>
    <t>811 Cleaners and laundry workers</t>
  </si>
  <si>
    <t>8111 Car detailers</t>
  </si>
  <si>
    <t>8112 Commercial cleaners</t>
  </si>
  <si>
    <t>8113 Domestic cleaners</t>
  </si>
  <si>
    <t>8114 Housekeepers</t>
  </si>
  <si>
    <t>8115 Laundry workers</t>
  </si>
  <si>
    <t>8116 Other cleaners</t>
  </si>
  <si>
    <t>82 Construction and mining labourers</t>
  </si>
  <si>
    <t>821 Construction and mining labourers</t>
  </si>
  <si>
    <t>8211 Building and plumbing labourers</t>
  </si>
  <si>
    <t>8212 Concreters</t>
  </si>
  <si>
    <t>8213 Fencers</t>
  </si>
  <si>
    <t>8214 Insulation and home improvement installers</t>
  </si>
  <si>
    <t>8215 Paving and surfacing labourers</t>
  </si>
  <si>
    <t>8216 Railway track workers</t>
  </si>
  <si>
    <t>8217 Structural steel construction workers</t>
  </si>
  <si>
    <t>8219 Other construction and mining labourers</t>
  </si>
  <si>
    <t>83 Factory process workers</t>
  </si>
  <si>
    <t>831 Food process workers</t>
  </si>
  <si>
    <t>8311 Food and drink factory workers</t>
  </si>
  <si>
    <t>8312 Meat boners and slicers, and slaughterers</t>
  </si>
  <si>
    <t>8313 Meat, poultry and seafood process workers</t>
  </si>
  <si>
    <t>832 Packers and product assemblers</t>
  </si>
  <si>
    <t>8321 Packers</t>
  </si>
  <si>
    <t>8322 Product assemblers</t>
  </si>
  <si>
    <t>839 Miscellaneous factory process workers</t>
  </si>
  <si>
    <t>8391 Metal engineering process workers</t>
  </si>
  <si>
    <t>8392 Plastics and rubber factory workers</t>
  </si>
  <si>
    <t>8393 Product quality controllers</t>
  </si>
  <si>
    <t>8394 Timber and wood process workers</t>
  </si>
  <si>
    <t>8399 Other factory process workers</t>
  </si>
  <si>
    <t>84 Farm, forestry and garden workers</t>
  </si>
  <si>
    <t>841 Farm, forestry and garden workers</t>
  </si>
  <si>
    <t>8411 Aquaculture workers</t>
  </si>
  <si>
    <t>8412 Crop farm workers</t>
  </si>
  <si>
    <t>8413 Forestry and logging workers</t>
  </si>
  <si>
    <t>8414 Garden and nursery labourers</t>
  </si>
  <si>
    <t>8415 Livestock farm workers</t>
  </si>
  <si>
    <t>8416 Mixed crop and livestock farm workers</t>
  </si>
  <si>
    <t>8419 Other farm, forestry and garden workers</t>
  </si>
  <si>
    <t>85 Food preparation assistants</t>
  </si>
  <si>
    <t>851 Food preparation assistants</t>
  </si>
  <si>
    <t>8511 Fast food cooks</t>
  </si>
  <si>
    <t>8512 Food trades assistants</t>
  </si>
  <si>
    <t>8513 Kitchenhands</t>
  </si>
  <si>
    <t>89 Other labourers</t>
  </si>
  <si>
    <t>891 Freight handlers and shelf fillers</t>
  </si>
  <si>
    <t>8911 Freight and furniture handlers</t>
  </si>
  <si>
    <t>8912 Shelf fillers</t>
  </si>
  <si>
    <t>899 Miscellaneous labourers</t>
  </si>
  <si>
    <t>8991 Caretakers</t>
  </si>
  <si>
    <t>8992 Deck and fishing hands</t>
  </si>
  <si>
    <t>8993 Handypersons</t>
  </si>
  <si>
    <t>8994 Motor vehicle parts and accessories fitters</t>
  </si>
  <si>
    <t>8995 Printing assistants and table workers</t>
  </si>
  <si>
    <t>8996 Recycling and rubbish collectors</t>
  </si>
  <si>
    <t>8997 Vending machine attendants</t>
  </si>
  <si>
    <t>8999 Other miscellaneous labourers</t>
  </si>
  <si>
    <t>Top_10_Year_Indicator</t>
  </si>
  <si>
    <t>TRUE</t>
  </si>
  <si>
    <t>2013-14</t>
  </si>
  <si>
    <t>2014-15</t>
  </si>
  <si>
    <t>2015-16</t>
  </si>
  <si>
    <t>2016-17</t>
  </si>
  <si>
    <t>2017-18</t>
  </si>
  <si>
    <t>2018-19</t>
  </si>
  <si>
    <t>2019-20</t>
  </si>
  <si>
    <t>2020-21</t>
  </si>
  <si>
    <t>2021-22</t>
  </si>
  <si>
    <t>2022-23p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</si>
</sst>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9" x14ac:knownFonts="1">
    <font>
      <sz val="11"/>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u/>
      <sz val="11"/>
      <color rgb="FF0000FF"/>
      <name val="Aptos Narrow"/>
      <family val="2"/>
      <scheme val="minor"/>
    </font>
    <font>
      <i/>
      <sz val="11"/>
      <color theme="1"/>
      <name val="Aptos Narrow"/>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0" applyNumberFormat="0" applyFill="0" applyBorder="0" applyAlignment="0" applyProtection="0"/>
    <xf numFmtId="0" fontId="6" fillId="0" borderId="0" applyNumberFormat="0" applyFill="0" applyBorder="0" applyAlignment="0" applyProtection="0"/>
  </cellStyleXfs>
  <cellXfs count="23">
    <xf numFmtId="0" fontId="0" fillId="0" borderId="0" xfId="0"/>
    <xf numFmtId="0" fontId="1" fillId="2" borderId="1" xfId="1" applyFill="1"/>
    <xf numFmtId="0" fontId="0" fillId="2" borderId="0" xfId="0" applyFill="1"/>
    <xf numFmtId="0" fontId="5" fillId="2" borderId="0" xfId="0" applyFont="1" applyFill="1"/>
    <xf numFmtId="0" fontId="2" fillId="2" borderId="2" xfId="2" applyFill="1"/>
    <xf numFmtId="14" fontId="4" fillId="2" borderId="0" xfId="0" applyNumberFormat="1" applyFont="1" applyFill="1"/>
    <xf numFmtId="164" fontId="4" fillId="2" borderId="0" xfId="0" applyNumberFormat="1" applyFont="1" applyFill="1" applyAlignment="1">
      <alignment horizontal="left"/>
    </xf>
    <xf numFmtId="0" fontId="7" fillId="2" borderId="0" xfId="4" applyFont="1" applyFill="1"/>
    <xf numFmtId="0" fontId="3" fillId="2" borderId="0" xfId="3" applyFill="1" applyAlignment="1">
      <alignment horizontal="left" indent="1"/>
    </xf>
    <xf numFmtId="0" fontId="8" fillId="2" borderId="0" xfId="0" applyFont="1" applyFill="1" applyAlignment="1">
      <alignment horizontal="left" indent="2"/>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165" fontId="0" fillId="0" borderId="0" xfId="0" applyNumberFormat="1" applyAlignment="1">
      <alignment horizontal="right" vertical="center"/>
    </xf>
    <xf numFmtId="0" fontId="0" fillId="0" borderId="0" xfId="0" applyAlignment="1">
      <alignment horizontal="left" vertical="center" indent="2"/>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left" vertical="center" indent="1"/>
    </xf>
    <xf numFmtId="0" fontId="2" fillId="0" borderId="2" xfId="2"/>
    <xf numFmtId="0" fontId="7" fillId="0" borderId="0" xfId="4" applyFont="1" applyAlignment="1">
      <alignment vertical="center"/>
    </xf>
    <xf numFmtId="0" fontId="7" fillId="0" borderId="0" xfId="4" applyFont="1"/>
  </cellXfs>
  <cellStyles count="5">
    <cellStyle name="Heading 1" xfId="1" builtinId="16"/>
    <cellStyle name="Heading 2" xfId="2" builtinId="17"/>
    <cellStyle name="Heading 4" xfId="3" builtinId="19"/>
    <cellStyle name="Hyperlink" xfId="4" builtinId="8"/>
    <cellStyle name="Normal" xfId="0" builtinId="0"/>
  </cellStyles>
  <dxfs count="456">
    <dxf>
      <alignment vertical="center"/>
    </dxf>
    <dxf>
      <alignment horizontal="righ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right"/>
    </dxf>
    <dxf>
      <alignment vertical="center"/>
    </dxf>
    <dxf>
      <alignment vertical="center"/>
    </dxf>
    <dxf>
      <alignment horizontal="righ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right"/>
    </dxf>
    <dxf>
      <alignment vertical="center"/>
    </dxf>
    <dxf>
      <alignment horizontal="right"/>
    </dxf>
    <dxf>
      <alignment vertical="center"/>
    </dxf>
    <dxf>
      <alignment vertical="center"/>
    </dxf>
    <dxf>
      <alignment horizontal="right"/>
    </dxf>
    <dxf>
      <alignment horizontal="right"/>
    </dxf>
    <dxf>
      <alignment vertical="center"/>
    </dxf>
    <dxf>
      <alignment vertical="center"/>
    </dxf>
    <dxf>
      <alignment horizontal="right"/>
    </dxf>
    <dxf>
      <alignment vertical="center"/>
    </dxf>
    <dxf>
      <alignment horizontal="righ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right"/>
    </dxf>
    <dxf>
      <alignment vertical="center"/>
    </dxf>
    <dxf>
      <alignment vertical="center"/>
    </dxf>
    <dxf>
      <alignment horizontal="righ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right"/>
    </dxf>
    <dxf>
      <alignment vertical="cent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16466</xdr:colOff>
      <xdr:row>0</xdr:row>
      <xdr:rowOff>247202</xdr:rowOff>
    </xdr:from>
    <xdr:to>
      <xdr:col>19</xdr:col>
      <xdr:colOff>571500</xdr:colOff>
      <xdr:row>32</xdr:row>
      <xdr:rowOff>112059</xdr:rowOff>
    </xdr:to>
    <xdr:sp macro="" textlink="">
      <xdr:nvSpPr>
        <xdr:cNvPr id="3" name="TextBox 2">
          <a:extLst>
            <a:ext uri="{FF2B5EF4-FFF2-40B4-BE49-F238E27FC236}">
              <a16:creationId xmlns:a16="http://schemas.microsoft.com/office/drawing/2014/main" id="{CA189FFA-40B0-49E7-A6D2-FDAA28550731}"/>
            </a:ext>
          </a:extLst>
        </xdr:cNvPr>
        <xdr:cNvSpPr txBox="1"/>
      </xdr:nvSpPr>
      <xdr:spPr>
        <a:xfrm>
          <a:off x="9832819" y="247202"/>
          <a:ext cx="10842034" cy="61737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solidFill>
                <a:schemeClr val="dk1"/>
              </a:solidFill>
              <a:effectLst/>
              <a:latin typeface="+mj-lt"/>
              <a:ea typeface="+mn-ea"/>
              <a:cs typeface="+mn-cs"/>
            </a:rPr>
            <a:t>Background:</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Safe Work Australia (SWA) publishes detailed Workers' Compensation Injury Frequency Rate (WCIRF) data via the </a:t>
          </a:r>
          <a:r>
            <a:rPr lang="en-AU" sz="1100" u="sng">
              <a:solidFill>
                <a:srgbClr val="0000FF"/>
              </a:solidFill>
              <a:effectLst/>
              <a:latin typeface="+mn-lt"/>
              <a:ea typeface="+mn-ea"/>
              <a:cs typeface="+mn-cs"/>
            </a:rPr>
            <a:t>Workers' Compensation Injury Frequency Rates dashboard [Link 1]</a:t>
          </a:r>
          <a:r>
            <a:rPr lang="en-AU" sz="1100" u="none" baseline="0">
              <a:solidFill>
                <a:schemeClr val="tx1"/>
              </a:solidFill>
              <a:effectLst/>
              <a:latin typeface="+mn-lt"/>
              <a:ea typeface="+mn-ea"/>
              <a:cs typeface="+mn-cs"/>
            </a:rPr>
            <a:t>.</a:t>
          </a:r>
          <a:endParaRPr lang="en-AU" sz="1100" u="none">
            <a:solidFill>
              <a:schemeClr val="tx1"/>
            </a:solidFill>
            <a:effectLst/>
            <a:latin typeface="+mn-lt"/>
            <a:ea typeface="+mn-ea"/>
            <a:cs typeface="+mn-cs"/>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WCIFR measures the number of claims per million hours worked in jobs covered by workers compensation schemes over a given period. </a:t>
          </a:r>
        </a:p>
        <a:p>
          <a:endParaRPr lang="en-AU" sz="1100">
            <a:solidFill>
              <a:schemeClr val="dk1"/>
            </a:solidFill>
            <a:effectLst/>
            <a:latin typeface="+mn-lt"/>
            <a:ea typeface="+mn-ea"/>
            <a:cs typeface="+mn-cs"/>
          </a:endParaRPr>
        </a:p>
        <a:p>
          <a:pPr marL="171450" lvl="0" indent="-171450">
            <a:buFont typeface="Arial" panose="020B0604020202020204" pitchFamily="34" charset="0"/>
            <a:buChar char="•"/>
          </a:pPr>
          <a:r>
            <a:rPr lang="en-AU" sz="1100">
              <a:solidFill>
                <a:schemeClr val="dk1"/>
              </a:solidFill>
              <a:effectLst/>
              <a:latin typeface="+mn-lt"/>
              <a:ea typeface="+mn-ea"/>
              <a:cs typeface="+mn-cs"/>
            </a:rPr>
            <a:t>Claims counts are derived from the National Dataset for Compensation Based Statistics (NDS) which is SWA’s primary source of information on work-related injuries and diseases. See the </a:t>
          </a:r>
          <a:r>
            <a:rPr lang="en-AU" sz="1100" u="sng">
              <a:solidFill>
                <a:srgbClr val="0000FF"/>
              </a:solidFill>
              <a:effectLst/>
              <a:latin typeface="+mn-lt"/>
              <a:ea typeface="+mn-ea"/>
              <a:cs typeface="+mn-cs"/>
            </a:rPr>
            <a:t>Workers’ compensation data catalogue page [Link 2]</a:t>
          </a:r>
          <a:r>
            <a:rPr lang="en-AU" sz="1100">
              <a:solidFill>
                <a:schemeClr val="dk1"/>
              </a:solidFill>
              <a:effectLst/>
              <a:latin typeface="+mn-lt"/>
              <a:ea typeface="+mn-ea"/>
              <a:cs typeface="+mn-cs"/>
            </a:rPr>
            <a:t> for detailed information. </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file provides the most currently available headline WCIFR benchmarks by Industry and Occupation as well as a 10-year time series.</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Please be aware of the footnotes provided below with respect to specific table content:</a:t>
          </a: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All Tables:</a:t>
          </a:r>
          <a:endParaRPr lang="en-AU" sz="1100">
            <a:solidFill>
              <a:schemeClr val="dk1"/>
            </a:solidFill>
            <a:effectLst/>
            <a:latin typeface="+mn-lt"/>
            <a:ea typeface="+mn-ea"/>
            <a:cs typeface="+mn-cs"/>
          </a:endParaRPr>
        </a:p>
        <a:p>
          <a:pPr marL="171450" lvl="0" indent="-171450">
            <a:buFont typeface="Arial" panose="020B0604020202020204" pitchFamily="34" charset="0"/>
            <a:buChar char="•"/>
          </a:pPr>
          <a:r>
            <a:rPr lang="en-AU" sz="1100">
              <a:solidFill>
                <a:schemeClr val="dk1"/>
              </a:solidFill>
              <a:effectLst/>
              <a:latin typeface="+mn-lt"/>
              <a:ea typeface="+mn-ea"/>
              <a:cs typeface="+mn-cs"/>
            </a:rPr>
            <a:t>See the </a:t>
          </a:r>
          <a:r>
            <a:rPr lang="en-AU" sz="1100" u="sng">
              <a:solidFill>
                <a:srgbClr val="0000FF"/>
              </a:solidFill>
              <a:effectLst/>
              <a:latin typeface="+mn-lt"/>
              <a:ea typeface="+mn-ea"/>
              <a:cs typeface="+mn-cs"/>
            </a:rPr>
            <a:t>Workers' Compensation Injury Frequency Rates catalogue page [Link 3]</a:t>
          </a:r>
          <a:r>
            <a:rPr lang="en-AU" sz="1100">
              <a:solidFill>
                <a:schemeClr val="dk1"/>
              </a:solidFill>
              <a:effectLst/>
              <a:latin typeface="+mn-lt"/>
              <a:ea typeface="+mn-ea"/>
              <a:cs typeface="+mn-cs"/>
            </a:rPr>
            <a:t> for detailed information on SWAs WCIFR reporting.</a:t>
          </a:r>
        </a:p>
        <a:p>
          <a:pPr marL="171450" lvl="0" indent="-171450">
            <a:buFont typeface="Arial" panose="020B0604020202020204" pitchFamily="34" charset="0"/>
            <a:buChar char="•"/>
          </a:pPr>
          <a:r>
            <a:rPr lang="en-AU" sz="1100">
              <a:solidFill>
                <a:schemeClr val="dk1"/>
              </a:solidFill>
              <a:effectLst/>
              <a:latin typeface="+mn-lt"/>
              <a:ea typeface="+mn-ea"/>
              <a:cs typeface="+mn-cs"/>
            </a:rPr>
            <a:t>Per default reporting standards, all WCIFR data provided in this file are calculated using ‘Lost time claims’. Lost time claims are defined as all accepted workers’ compensation claims that resulted in one day/shift or more away from work, fatality, or permanent impairment. </a:t>
          </a:r>
        </a:p>
        <a:p>
          <a:pPr marL="628650" lvl="1" indent="-171450">
            <a:buFont typeface="Courier New" panose="02070309020205020404" pitchFamily="49" charset="0"/>
            <a:buChar char="o"/>
          </a:pPr>
          <a:r>
            <a:rPr lang="en-AU" sz="1100">
              <a:solidFill>
                <a:schemeClr val="dk1"/>
              </a:solidFill>
              <a:effectLst/>
              <a:latin typeface="+mn-lt"/>
              <a:ea typeface="+mn-ea"/>
              <a:cs typeface="+mn-cs"/>
            </a:rPr>
            <a:t>One day/shift of time lost is defined as 3 hours of time lost (per the typical minimum shift length requirements).</a:t>
          </a:r>
        </a:p>
        <a:p>
          <a:pPr marL="171450" lvl="0" indent="-171450">
            <a:buFont typeface="Arial" panose="020B0604020202020204" pitchFamily="34" charset="0"/>
            <a:buChar char="•"/>
          </a:pPr>
          <a:r>
            <a:rPr lang="en-AU" sz="1100">
              <a:solidFill>
                <a:schemeClr val="dk1"/>
              </a:solidFill>
              <a:effectLst/>
              <a:latin typeface="+mn-lt"/>
              <a:ea typeface="+mn-ea"/>
              <a:cs typeface="+mn-cs"/>
            </a:rPr>
            <a:t>Results at the more granular levels of detail may not align with higher level results due to missing/non-reported data. Because of very low observations, ‘not further defined’ groups are not provided as explicit reporting groups in the data tables, however, these results as well as valid claim with missing Industry/Occupation data are included in higher level results wherever applicable.</a:t>
          </a:r>
        </a:p>
        <a:p>
          <a:pPr marL="171450" lvl="0" indent="-171450">
            <a:buFont typeface="Arial" panose="020B0604020202020204" pitchFamily="34" charset="0"/>
            <a:buChar char="•"/>
          </a:pPr>
          <a:r>
            <a:rPr lang="en-AU" sz="1100">
              <a:solidFill>
                <a:schemeClr val="dk1"/>
              </a:solidFill>
              <a:effectLst/>
              <a:latin typeface="+mn-lt"/>
              <a:ea typeface="+mn-ea"/>
              <a:cs typeface="+mn-cs"/>
            </a:rPr>
            <a:t>Values that do not meet SWAs reporting standards are suppressed from the data tables with ‘NP’ (not published) values imputed.</a:t>
          </a:r>
        </a:p>
        <a:p>
          <a:pPr marL="628650" lvl="1" indent="-171450">
            <a:buFont typeface="Courier New" panose="02070309020205020404" pitchFamily="49" charset="0"/>
            <a:buChar char="o"/>
          </a:pPr>
          <a:r>
            <a:rPr lang="en-AU" sz="1100">
              <a:solidFill>
                <a:schemeClr val="dk1"/>
              </a:solidFill>
              <a:effectLst/>
              <a:latin typeface="+mn-lt"/>
              <a:ea typeface="+mn-ea"/>
              <a:cs typeface="+mn-cs"/>
            </a:rPr>
            <a:t>Values based on claims counts of less than 5 are not provided due to privacy concerns.</a:t>
          </a:r>
        </a:p>
        <a:p>
          <a:pPr marL="628650" lvl="1" indent="-171450">
            <a:buFont typeface="Courier New" panose="02070309020205020404" pitchFamily="49" charset="0"/>
            <a:buChar char="o"/>
          </a:pPr>
          <a:r>
            <a:rPr lang="en-AU" sz="1100">
              <a:solidFill>
                <a:schemeClr val="dk1"/>
              </a:solidFill>
              <a:effectLst/>
              <a:latin typeface="+mn-lt"/>
              <a:ea typeface="+mn-ea"/>
              <a:cs typeface="+mn-cs"/>
            </a:rPr>
            <a:t>Values based on jobs estimates less than 1,000 are not provided due to volatility.</a:t>
          </a:r>
        </a:p>
        <a:p>
          <a:pPr marL="628650" lvl="1" indent="-171450">
            <a:buFont typeface="Courier New" panose="02070309020205020404" pitchFamily="49" charset="0"/>
            <a:buChar char="o"/>
          </a:pPr>
          <a:r>
            <a:rPr lang="en-AU" sz="1100">
              <a:solidFill>
                <a:schemeClr val="dk1"/>
              </a:solidFill>
              <a:effectLst/>
              <a:latin typeface="+mn-lt"/>
              <a:ea typeface="+mn-ea"/>
              <a:cs typeface="+mn-cs"/>
            </a:rPr>
            <a:t>Values based on jobs estimates with relative standard errors (RSE) greater than or equal to 50% are not provided due to poor data quality.</a:t>
          </a:r>
        </a:p>
        <a:p>
          <a:pPr marL="171450" lvl="0" indent="-171450">
            <a:buFont typeface="Arial" panose="020B0604020202020204" pitchFamily="34" charset="0"/>
            <a:buChar char="•"/>
          </a:pPr>
          <a:r>
            <a:rPr lang="en-AU" sz="1100">
              <a:solidFill>
                <a:schemeClr val="dk1"/>
              </a:solidFill>
              <a:effectLst/>
              <a:latin typeface="+mn-lt"/>
              <a:ea typeface="+mn-ea"/>
              <a:cs typeface="+mn-cs"/>
            </a:rPr>
            <a:t>Data are provided to very granular level of detail (3-digit industry/4-digit occupation) in this file. SWA advises caution when interpreting these results which can display significant volatility.       </a:t>
          </a: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Tables 1.1 and 1.2:</a:t>
          </a:r>
          <a:endParaRPr lang="en-AU" sz="1100">
            <a:solidFill>
              <a:schemeClr val="dk1"/>
            </a:solidFill>
            <a:effectLst/>
            <a:latin typeface="+mn-lt"/>
            <a:ea typeface="+mn-ea"/>
            <a:cs typeface="+mn-cs"/>
          </a:endParaRPr>
        </a:p>
        <a:p>
          <a:pPr marL="171450" lvl="0" indent="-171450">
            <a:buFont typeface="Arial" panose="020B0604020202020204" pitchFamily="34" charset="0"/>
            <a:buChar char="•"/>
          </a:pPr>
          <a:r>
            <a:rPr lang="en-AU" sz="1100">
              <a:solidFill>
                <a:schemeClr val="dk1"/>
              </a:solidFill>
              <a:effectLst/>
              <a:latin typeface="+mn-lt"/>
              <a:ea typeface="+mn-ea"/>
              <a:cs typeface="+mn-cs"/>
            </a:rPr>
            <a:t>Per default reporting standards, a 5-year average of most recent results are used for headline benchmarking values.</a:t>
          </a: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Tables 2.1 and 2.2: </a:t>
          </a:r>
          <a:endParaRPr lang="en-AU" sz="1100">
            <a:solidFill>
              <a:schemeClr val="dk1"/>
            </a:solidFill>
            <a:effectLst/>
            <a:latin typeface="+mn-lt"/>
            <a:ea typeface="+mn-ea"/>
            <a:cs typeface="+mn-cs"/>
          </a:endParaRPr>
        </a:p>
        <a:p>
          <a:pPr marL="171450" lvl="0" indent="-171450">
            <a:buFont typeface="Arial" panose="020B0604020202020204" pitchFamily="34" charset="0"/>
            <a:buChar char="•"/>
          </a:pPr>
          <a:r>
            <a:rPr lang="en-AU" sz="1100">
              <a:solidFill>
                <a:schemeClr val="dk1"/>
              </a:solidFill>
              <a:effectLst/>
              <a:latin typeface="+mn-lt"/>
              <a:ea typeface="+mn-ea"/>
              <a:cs typeface="+mn-cs"/>
            </a:rPr>
            <a:t>Time series data of individual year results are provided for completeness. However, SWA advises significant caution when interpreting these results at the most granular levels of detail where they can show significant year to year volatility. </a:t>
          </a:r>
        </a:p>
        <a:p>
          <a:pPr marL="628650" lvl="1" indent="-171450">
            <a:buFont typeface="Courier New" panose="02070309020205020404" pitchFamily="49" charset="0"/>
            <a:buChar char="o"/>
          </a:pPr>
          <a:r>
            <a:rPr lang="en-AU" sz="1100">
              <a:solidFill>
                <a:schemeClr val="dk1"/>
              </a:solidFill>
              <a:effectLst/>
              <a:latin typeface="+mn-lt"/>
              <a:ea typeface="+mn-ea"/>
              <a:cs typeface="+mn-cs"/>
            </a:rPr>
            <a:t>SWA strongly recommends applying averaging to reduce volatility if using these results for benchmarking purposes.</a:t>
          </a:r>
        </a:p>
      </xdr:txBody>
    </xdr:sp>
    <xdr:clientData/>
  </xdr:twoCellAnchor>
  <xdr:twoCellAnchor editAs="oneCell">
    <xdr:from>
      <xdr:col>0</xdr:col>
      <xdr:colOff>67237</xdr:colOff>
      <xdr:row>1</xdr:row>
      <xdr:rowOff>80918</xdr:rowOff>
    </xdr:from>
    <xdr:to>
      <xdr:col>0</xdr:col>
      <xdr:colOff>4812164</xdr:colOff>
      <xdr:row>4</xdr:row>
      <xdr:rowOff>146212</xdr:rowOff>
    </xdr:to>
    <xdr:pic>
      <xdr:nvPicPr>
        <xdr:cNvPr id="4" name="Picture 3">
          <a:extLst>
            <a:ext uri="{FF2B5EF4-FFF2-40B4-BE49-F238E27FC236}">
              <a16:creationId xmlns:a16="http://schemas.microsoft.com/office/drawing/2014/main" id="{F574DD2D-B7C6-6CC6-B81A-71CD5D0A4F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237" y="338653"/>
          <a:ext cx="4744927"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O'NEILL,Rhys" refreshedDate="45622.680146296298" createdVersion="8" refreshedVersion="8" minRefreshableVersion="3" recordCount="0" supportSubquery="1" supportAdvancedDrill="1" xr:uid="{23DF1754-F46F-4077-84A5-EBD5DFEB305C}">
  <cacheSource type="external" connectionId="1"/>
  <cacheFields count="11">
    <cacheField name="[dim_ANZSIC_3digit].[ANZSIC_1digit].[ANZSIC_1digit]" caption="ANZSIC_1digit" numFmtId="0" hierarchy="177" level="1">
      <sharedItems count="19">
        <s v="[dim_ANZSIC_3digit].[ANZSIC_1digit].&amp;[A Agriculture, forestry and fishing]" c="A Agriculture, forestry and fishing"/>
        <s v="[dim_ANZSIC_3digit].[ANZSIC_1digit].&amp;[B Mining]" c="B Mining"/>
        <s v="[dim_ANZSIC_3digit].[ANZSIC_1digit].&amp;[C Manufacturing]" c="C Manufacturing"/>
        <s v="[dim_ANZSIC_3digit].[ANZSIC_1digit].&amp;[D Electricity, gas, water and waste services]" c="D Electricity, gas, water and waste services"/>
        <s v="[dim_ANZSIC_3digit].[ANZSIC_1digit].&amp;[E Construction]" c="E Construction"/>
        <s v="[dim_ANZSIC_3digit].[ANZSIC_1digit].&amp;[F Wholesale trade]" c="F Wholesale trade"/>
        <s v="[dim_ANZSIC_3digit].[ANZSIC_1digit].&amp;[G Retail trade]" c="G Retail trade"/>
        <s v="[dim_ANZSIC_3digit].[ANZSIC_1digit].&amp;[H Accommodation and food services]" c="H Accommodation and food services"/>
        <s v="[dim_ANZSIC_3digit].[ANZSIC_1digit].&amp;[I Transport, postal and warehousing]" c="I Transport, postal and warehousing"/>
        <s v="[dim_ANZSIC_3digit].[ANZSIC_1digit].&amp;[J Information media and telecommunications]" c="J Information media and telecommunications"/>
        <s v="[dim_ANZSIC_3digit].[ANZSIC_1digit].&amp;[K Financial and insurance services]" c="K Financial and insurance services"/>
        <s v="[dim_ANZSIC_3digit].[ANZSIC_1digit].&amp;[L Rental, hiring and real estate services]" c="L Rental, hiring and real estate services"/>
        <s v="[dim_ANZSIC_3digit].[ANZSIC_1digit].&amp;[M Professional, scientific and technical services]" c="M Professional, scientific and technical services"/>
        <s v="[dim_ANZSIC_3digit].[ANZSIC_1digit].&amp;[N Administrative and support services]" c="N Administrative and support services"/>
        <s v="[dim_ANZSIC_3digit].[ANZSIC_1digit].&amp;[O Public administration and safety]" c="O Public administration and safety"/>
        <s v="[dim_ANZSIC_3digit].[ANZSIC_1digit].&amp;[P Education and training]" c="P Education and training"/>
        <s v="[dim_ANZSIC_3digit].[ANZSIC_1digit].&amp;[Q Health care and social assistance]" c="Q Health care and social assistance"/>
        <s v="[dim_ANZSIC_3digit].[ANZSIC_1digit].&amp;[R Arts and recreation services]" c="R Arts and recreation services"/>
        <s v="[dim_ANZSIC_3digit].[ANZSIC_1digit].&amp;[S Other services]" c="S Other services"/>
      </sharedItems>
    </cacheField>
    <cacheField name="[dim_ANZSIC_3digit].[ANZSIC_2digit].[ANZSIC_2digit]" caption="ANZSIC_2digit" numFmtId="0" hierarchy="181" level="1">
      <sharedItems count="87">
        <s v="[dim_ANZSIC_3digit].[ANZSIC_2digit].&amp;[01 Agriculture]" c="01 Agriculture"/>
        <s v="[dim_ANZSIC_3digit].[ANZSIC_2digit].&amp;[02 Aquaculture]" c="02 Aquaculture"/>
        <s v="[dim_ANZSIC_3digit].[ANZSIC_2digit].&amp;[03 Forestry and logging]" c="03 Forestry and logging"/>
        <s v="[dim_ANZSIC_3digit].[ANZSIC_2digit].&amp;[04 Fishing, hunting and trapping]" c="04 Fishing, hunting and trapping"/>
        <s v="[dim_ANZSIC_3digit].[ANZSIC_2digit].&amp;[05 Agriculture, forestry and fishing support services]" c="05 Agriculture, forestry and fishing support services"/>
        <s v="[dim_ANZSIC_3digit].[ANZSIC_2digit].&amp;[06 Coal mining]" c="06 Coal mining"/>
        <s v="[dim_ANZSIC_3digit].[ANZSIC_2digit].&amp;[07 Oil and gas extraction]" c="07 Oil and gas extraction"/>
        <s v="[dim_ANZSIC_3digit].[ANZSIC_2digit].&amp;[08 Metal ore mining]" c="08 Metal ore mining"/>
        <s v="[dim_ANZSIC_3digit].[ANZSIC_2digit].&amp;[09 Non-metallic mineral mining and quarrying]" c="09 Non-metallic mineral mining and quarrying"/>
        <s v="[dim_ANZSIC_3digit].[ANZSIC_2digit].&amp;[10 Exploration and other mining support services]" c="10 Exploration and other mining support services"/>
        <s v="[dim_ANZSIC_3digit].[ANZSIC_2digit].&amp;[11 Food product manufacturing]" c="11 Food product manufacturing"/>
        <s v="[dim_ANZSIC_3digit].[ANZSIC_2digit].&amp;[12 Beverage and tobacco product manufacturing]" c="12 Beverage and tobacco product manufacturing"/>
        <s v="[dim_ANZSIC_3digit].[ANZSIC_2digit].&amp;[13 Textile, leather, clothing and footwear manufacturing]" c="13 Textile, leather, clothing and footwear manufacturing"/>
        <s v="[dim_ANZSIC_3digit].[ANZSIC_2digit].&amp;[14 Wood product manufacturing]" c="14 Wood product manufacturing"/>
        <s v="[dim_ANZSIC_3digit].[ANZSIC_2digit].&amp;[15 Pulp, paper and converted paper product manufacturing]" c="15 Pulp, paper and converted paper product manufacturing"/>
        <s v="[dim_ANZSIC_3digit].[ANZSIC_2digit].&amp;[16 Printing (including the reproduction of recorded media)]" c="16 Printing (including the reproduction of recorded media)"/>
        <s v="[dim_ANZSIC_3digit].[ANZSIC_2digit].&amp;[17 Petroleum and coal product manufacturing]" c="17 Petroleum and coal product manufacturing"/>
        <s v="[dim_ANZSIC_3digit].[ANZSIC_2digit].&amp;[18 Basic chemical and chemical product manufacturing]" c="18 Basic chemical and chemical product manufacturing"/>
        <s v="[dim_ANZSIC_3digit].[ANZSIC_2digit].&amp;[19 Polymer product and rubber product manufacturing]" c="19 Polymer product and rubber product manufacturing"/>
        <s v="[dim_ANZSIC_3digit].[ANZSIC_2digit].&amp;[20 Non-metallic mineral product manufacturing]" c="20 Non-metallic mineral product manufacturing"/>
        <s v="[dim_ANZSIC_3digit].[ANZSIC_2digit].&amp;[21 Primary metal and metal product manufacturing]" c="21 Primary metal and metal product manufacturing"/>
        <s v="[dim_ANZSIC_3digit].[ANZSIC_2digit].&amp;[22 Fabricated metal product manufacturing]" c="22 Fabricated metal product manufacturing"/>
        <s v="[dim_ANZSIC_3digit].[ANZSIC_2digit].&amp;[23 Transport equipment manufacturing]" c="23 Transport equipment manufacturing"/>
        <s v="[dim_ANZSIC_3digit].[ANZSIC_2digit].&amp;[24 Machinery and equipment manufacturing]" c="24 Machinery and equipment manufacturing"/>
        <s v="[dim_ANZSIC_3digit].[ANZSIC_2digit].&amp;[25 Furniture and other manufacturing]" c="25 Furniture and other manufacturing"/>
        <s v="[dim_ANZSIC_3digit].[ANZSIC_2digit].&amp;[26 Electricity supply]" c="26 Electricity supply"/>
        <s v="[dim_ANZSIC_3digit].[ANZSIC_2digit].&amp;[27 Gas supply]" c="27 Gas supply"/>
        <s v="[dim_ANZSIC_3digit].[ANZSIC_2digit].&amp;[28 Water supply, sewerage and drainage services]" c="28 Water supply, sewerage and drainage services"/>
        <s v="[dim_ANZSIC_3digit].[ANZSIC_2digit].&amp;[29 Waste collection, treatment and disposal services]" c="29 Waste collection, treatment and disposal services"/>
        <s v="[dim_ANZSIC_3digit].[ANZSIC_2digit].&amp;[30 Building construction]" c="30 Building construction"/>
        <s v="[dim_ANZSIC_3digit].[ANZSIC_2digit].&amp;[31 Heavy and civil engineering construction]" c="31 Heavy and civil engineering construction"/>
        <s v="[dim_ANZSIC_3digit].[ANZSIC_2digit].&amp;[32 Construction services]" c="32 Construction services"/>
        <s v="[dim_ANZSIC_3digit].[ANZSIC_2digit].&amp;[33 Basic material wholesaling]" c="33 Basic material wholesaling"/>
        <s v="[dim_ANZSIC_3digit].[ANZSIC_2digit].&amp;[34 Machinery and equipment wholesaling]" c="34 Machinery and equipment wholesaling"/>
        <s v="[dim_ANZSIC_3digit].[ANZSIC_2digit].&amp;[35 Motor vehicle and motor vehicle parts wholesaling]" c="35 Motor vehicle and motor vehicle parts wholesaling"/>
        <s v="[dim_ANZSIC_3digit].[ANZSIC_2digit].&amp;[36 Grocery, liquor and tobacco product wholesaling]" c="36 Grocery, liquor and tobacco product wholesaling"/>
        <s v="[dim_ANZSIC_3digit].[ANZSIC_2digit].&amp;[37 Other goods wholesaling]" c="37 Other goods wholesaling"/>
        <s v="[dim_ANZSIC_3digit].[ANZSIC_2digit].&amp;[38 Commission-based wholesaling]" c="38 Commission-based wholesaling"/>
        <s v="[dim_ANZSIC_3digit].[ANZSIC_2digit].&amp;[39 Motor vehicle and motor vehicle parts retailing]" c="39 Motor vehicle and motor vehicle parts retailing"/>
        <s v="[dim_ANZSIC_3digit].[ANZSIC_2digit].&amp;[40 Fuel retailing]" c="40 Fuel retailing"/>
        <s v="[dim_ANZSIC_3digit].[ANZSIC_2digit].&amp;[41 Food retailing]" c="41 Food retailing"/>
        <s v="[dim_ANZSIC_3digit].[ANZSIC_2digit].&amp;[42 Other store-based retailing]" c="42 Other store-based retailing"/>
        <s v="[dim_ANZSIC_3digit].[ANZSIC_2digit].&amp;[43 Non-store retailing and retail commission-based buying and/or selling]" c="43 Non-store retailing and retail commission-based buying and/or selling"/>
        <s v="[dim_ANZSIC_3digit].[ANZSIC_2digit].&amp;[44 Accommodation]" c="44 Accommodation"/>
        <s v="[dim_ANZSIC_3digit].[ANZSIC_2digit].&amp;[45 Food and beverage services]" c="45 Food and beverage services"/>
        <s v="[dim_ANZSIC_3digit].[ANZSIC_2digit].&amp;[46 Road transport]" c="46 Road transport"/>
        <s v="[dim_ANZSIC_3digit].[ANZSIC_2digit].&amp;[47 Rail transport]" c="47 Rail transport"/>
        <s v="[dim_ANZSIC_3digit].[ANZSIC_2digit].&amp;[48 Water transport]" c="48 Water transport"/>
        <s v="[dim_ANZSIC_3digit].[ANZSIC_2digit].&amp;[49 Air and space transport]" c="49 Air and space transport"/>
        <s v="[dim_ANZSIC_3digit].[ANZSIC_2digit].&amp;[50 Other transport]" c="50 Other transport"/>
        <s v="[dim_ANZSIC_3digit].[ANZSIC_2digit].&amp;[51 Postal and courier pick-up and delivery services]" c="51 Postal and courier pick-up and delivery services"/>
        <s v="[dim_ANZSIC_3digit].[ANZSIC_2digit].&amp;[52 Transport support services]" c="52 Transport support services"/>
        <s v="[dim_ANZSIC_3digit].[ANZSIC_2digit].&amp;[53 Warehousing and storage services]" c="53 Warehousing and storage services"/>
        <s v="[dim_ANZSIC_3digit].[ANZSIC_2digit].&amp;[54 Publishing (except internet and music publishing)]" c="54 Publishing (except internet and music publishing)"/>
        <s v="[dim_ANZSIC_3digit].[ANZSIC_2digit].&amp;[55 Motion picture and sound recording activities]" c="55 Motion picture and sound recording activities"/>
        <s v="[dim_ANZSIC_3digit].[ANZSIC_2digit].&amp;[56 Broadcasting (except internet)]" c="56 Broadcasting (except internet)"/>
        <s v="[dim_ANZSIC_3digit].[ANZSIC_2digit].&amp;[57 Internet publishing and broadcasting]" c="57 Internet publishing and broadcasting"/>
        <s v="[dim_ANZSIC_3digit].[ANZSIC_2digit].&amp;[58 Telecommunications services]" c="58 Telecommunications services"/>
        <s v="[dim_ANZSIC_3digit].[ANZSIC_2digit].&amp;[59 Internet service providers, web search portals and data processing services]" c="59 Internet service providers, web search portals and data processing services"/>
        <s v="[dim_ANZSIC_3digit].[ANZSIC_2digit].&amp;[60 Library and other information services]" c="60 Library and other information services"/>
        <s v="[dim_ANZSIC_3digit].[ANZSIC_2digit].&amp;[62 Finance]" c="62 Finance"/>
        <s v="[dim_ANZSIC_3digit].[ANZSIC_2digit].&amp;[63 Insurance and superannuation funds]" c="63 Insurance and superannuation funds"/>
        <s v="[dim_ANZSIC_3digit].[ANZSIC_2digit].&amp;[64 Auxiliary finance and insurance services]" c="64 Auxiliary finance and insurance services"/>
        <s v="[dim_ANZSIC_3digit].[ANZSIC_2digit].&amp;[66 Rental and hiring services (except real estate)]" c="66 Rental and hiring services (except real estate)"/>
        <s v="[dim_ANZSIC_3digit].[ANZSIC_2digit].&amp;[67 Property operators and real estate services]" c="67 Property operators and real estate services"/>
        <s v="[dim_ANZSIC_3digit].[ANZSIC_2digit].&amp;[69 Professional, scientific and technical services (except computer system design and related services)]" c="69 Professional, scientific and technical services (except computer system design and related services)"/>
        <s v="[dim_ANZSIC_3digit].[ANZSIC_2digit].&amp;[70 Computer system design and related services]" c="70 Computer system design and related services"/>
        <s v="[dim_ANZSIC_3digit].[ANZSIC_2digit].&amp;[72 Administrative services]" c="72 Administrative services"/>
        <s v="[dim_ANZSIC_3digit].[ANZSIC_2digit].&amp;[73 Building cleaning, pest control and other support services]" c="73 Building cleaning, pest control and other support services"/>
        <s v="[dim_ANZSIC_3digit].[ANZSIC_2digit].&amp;[75 Public administration]" c="75 Public administration"/>
        <s v="[dim_ANZSIC_3digit].[ANZSIC_2digit].&amp;[76 Defence]" c="76 Defence"/>
        <s v="[dim_ANZSIC_3digit].[ANZSIC_2digit].&amp;[77 Public order, safety and regulatory services]" c="77 Public order, safety and regulatory services"/>
        <s v="[dim_ANZSIC_3digit].[ANZSIC_2digit].&amp;[80 Preschool and school education]" c="80 Preschool and school education"/>
        <s v="[dim_ANZSIC_3digit].[ANZSIC_2digit].&amp;[81 Tertiary education]" c="81 Tertiary education"/>
        <s v="[dim_ANZSIC_3digit].[ANZSIC_2digit].&amp;[82 Adult, community and other education]" c="82 Adult, community and other education"/>
        <s v="[dim_ANZSIC_3digit].[ANZSIC_2digit].&amp;[84 Hospitals]" c="84 Hospitals"/>
        <s v="[dim_ANZSIC_3digit].[ANZSIC_2digit].&amp;[85 Medical and other health care services]" c="85 Medical and other health care services"/>
        <s v="[dim_ANZSIC_3digit].[ANZSIC_2digit].&amp;[86 Residential care services]" c="86 Residential care services"/>
        <s v="[dim_ANZSIC_3digit].[ANZSIC_2digit].&amp;[87 Social assistance services]" c="87 Social assistance services"/>
        <s v="[dim_ANZSIC_3digit].[ANZSIC_2digit].&amp;[89 Heritage activities]" c="89 Heritage activities"/>
        <s v="[dim_ANZSIC_3digit].[ANZSIC_2digit].&amp;[90 Creative and performing arts activities]" c="90 Creative and performing arts activities"/>
        <s v="[dim_ANZSIC_3digit].[ANZSIC_2digit].&amp;[91 Sports and recreation activities]" c="91 Sports and recreation activities"/>
        <s v="[dim_ANZSIC_3digit].[ANZSIC_2digit].&amp;[92 Gambling activities]" c="92 Gambling activities"/>
        <s v="[dim_ANZSIC_3digit].[ANZSIC_2digit].&amp;[94 Repair and maintenance]" c="94 Repair and maintenance"/>
        <s v="[dim_ANZSIC_3digit].[ANZSIC_2digit].&amp;[95 Personal care and other services]" c="95 Personal care and other services"/>
        <s v="[dim_ANZSIC_3digit].[ANZSIC_2digit].&amp;[96 Private households employing staff and undifferentiated goods and service-producing activities of households for own use]" c="96 Private households employing staff and undifferentiated goods and service-producing activities of households for own use"/>
        <s v="[dim_ANZSIC_3digit].[ANZSIC_2digit].&amp;[99 Inadequately described]" u="1" c="99 Inadequately described"/>
      </sharedItems>
    </cacheField>
    <cacheField name="[dim_ANZSIC_3digit].[ANZSIC_3digit].[ANZSIC_3digit]" caption="ANZSIC_3digit" numFmtId="0" hierarchy="185" level="1">
      <sharedItems count="218">
        <s v="[dim_ANZSIC_3digit].[ANZSIC_3digit].&amp;[011 Nursery and floriculture production]" c="011 Nursery and floriculture production"/>
        <s v="[dim_ANZSIC_3digit].[ANZSIC_3digit].&amp;[012 Mushroom and vegetable growing]" c="012 Mushroom and vegetable growing"/>
        <s v="[dim_ANZSIC_3digit].[ANZSIC_3digit].&amp;[013 Fruit and tree nut growing]" c="013 Fruit and tree nut growing"/>
        <s v="[dim_ANZSIC_3digit].[ANZSIC_3digit].&amp;[014 Sheep, beef cattle and grain farming]" c="014 Sheep, beef cattle and grain farming"/>
        <s v="[dim_ANZSIC_3digit].[ANZSIC_3digit].&amp;[015 Other crop growing]" c="015 Other crop growing"/>
        <s v="[dim_ANZSIC_3digit].[ANZSIC_3digit].&amp;[016 Dairy cattle farming]" c="016 Dairy cattle farming"/>
        <s v="[dim_ANZSIC_3digit].[ANZSIC_3digit].&amp;[017 Poultry farming]" c="017 Poultry farming"/>
        <s v="[dim_ANZSIC_3digit].[ANZSIC_3digit].&amp;[018 Deer farming]" c="018 Deer farming"/>
        <s v="[dim_ANZSIC_3digit].[ANZSIC_3digit].&amp;[019 Other livestock farming]" c="019 Other livestock farming"/>
        <s v="[dim_ANZSIC_3digit].[ANZSIC_3digit].&amp;[020 Aquaculture]" c="020 Aquaculture"/>
        <s v="[dim_ANZSIC_3digit].[ANZSIC_3digit].&amp;[030 Forestry and logging]" c="030 Forestry and logging"/>
        <s v="[dim_ANZSIC_3digit].[ANZSIC_3digit].&amp;[041 Fishing]" c="041 Fishing"/>
        <s v="[dim_ANZSIC_3digit].[ANZSIC_3digit].&amp;[042 Hunting and trapping]" c="042 Hunting and trapping"/>
        <s v="[dim_ANZSIC_3digit].[ANZSIC_3digit].&amp;[051 Forestry support services]" c="051 Forestry support services"/>
        <s v="[dim_ANZSIC_3digit].[ANZSIC_3digit].&amp;[052 Agriculture and fishing support services]" c="052 Agriculture and fishing support services"/>
        <s v="[dim_ANZSIC_3digit].[ANZSIC_3digit].&amp;[060 Coal mining]" c="060 Coal mining"/>
        <s v="[dim_ANZSIC_3digit].[ANZSIC_3digit].&amp;[070 Oil and gas extraction]" c="070 Oil and gas extraction"/>
        <s v="[dim_ANZSIC_3digit].[ANZSIC_3digit].&amp;[080 Metal ore mining]" c="080 Metal ore mining"/>
        <s v="[dim_ANZSIC_3digit].[ANZSIC_3digit].&amp;[091 Construction material mining]" c="091 Construction material mining"/>
        <s v="[dim_ANZSIC_3digit].[ANZSIC_3digit].&amp;[099 Other non-metallic mineral mining and quarrying]" c="099 Other non-metallic mineral mining and quarrying"/>
        <s v="[dim_ANZSIC_3digit].[ANZSIC_3digit].&amp;[101 Exploration]" c="101 Exploration"/>
        <s v="[dim_ANZSIC_3digit].[ANZSIC_3digit].&amp;[109 Other mining support services]" c="109 Other mining support services"/>
        <s v="[dim_ANZSIC_3digit].[ANZSIC_3digit].&amp;[111 Meat and meat product manufacturing]" c="111 Meat and meat product manufacturing"/>
        <s v="[dim_ANZSIC_3digit].[ANZSIC_3digit].&amp;[112 Seafood processing]" c="112 Seafood processing"/>
        <s v="[dim_ANZSIC_3digit].[ANZSIC_3digit].&amp;[113 Dairy product manufacturing]" c="113 Dairy product manufacturing"/>
        <s v="[dim_ANZSIC_3digit].[ANZSIC_3digit].&amp;[114 Fruit and vegetable processing]" c="114 Fruit and vegetable processing"/>
        <s v="[dim_ANZSIC_3digit].[ANZSIC_3digit].&amp;[115 Oil and fat manufacturing]" c="115 Oil and fat manufacturing"/>
        <s v="[dim_ANZSIC_3digit].[ANZSIC_3digit].&amp;[116 Grain mill and cereal product manufacturing]" c="116 Grain mill and cereal product manufacturing"/>
        <s v="[dim_ANZSIC_3digit].[ANZSIC_3digit].&amp;[117 Bakery product manufacturing]" c="117 Bakery product manufacturing"/>
        <s v="[dim_ANZSIC_3digit].[ANZSIC_3digit].&amp;[118 Sugar and confectionery manufacturing]" c="118 Sugar and confectionery manufacturing"/>
        <s v="[dim_ANZSIC_3digit].[ANZSIC_3digit].&amp;[119 Other food product manufacturing]" c="119 Other food product manufacturing"/>
        <s v="[dim_ANZSIC_3digit].[ANZSIC_3digit].&amp;[121 Beverage manufacturing]" c="121 Beverage manufacturing"/>
        <s v="[dim_ANZSIC_3digit].[ANZSIC_3digit].&amp;[122 Cigarette and tobacco product manufacturing]" c="122 Cigarette and tobacco product manufacturing"/>
        <s v="[dim_ANZSIC_3digit].[ANZSIC_3digit].&amp;[131 Textile manufacturing]" c="131 Textile manufacturing"/>
        <s v="[dim_ANZSIC_3digit].[ANZSIC_3digit].&amp;[132 Leather tanning, fur dressing and leather product manufacturing]" c="132 Leather tanning, fur dressing and leather product manufacturing"/>
        <s v="[dim_ANZSIC_3digit].[ANZSIC_3digit].&amp;[133 Textile product manufacturing]" c="133 Textile product manufacturing"/>
        <s v="[dim_ANZSIC_3digit].[ANZSIC_3digit].&amp;[134 Knitted product manufacturing]" c="134 Knitted product manufacturing"/>
        <s v="[dim_ANZSIC_3digit].[ANZSIC_3digit].&amp;[135 Clothing and footwear manufacturing]" c="135 Clothing and footwear manufacturing"/>
        <s v="[dim_ANZSIC_3digit].[ANZSIC_3digit].&amp;[141 Log sawmilling and timber dressing]" c="141 Log sawmilling and timber dressing"/>
        <s v="[dim_ANZSIC_3digit].[ANZSIC_3digit].&amp;[149 Other wood product manufacturing]" c="149 Other wood product manufacturing"/>
        <s v="[dim_ANZSIC_3digit].[ANZSIC_3digit].&amp;[151 Pulp, paper and paperboard manufacturing]" c="151 Pulp, paper and paperboard manufacturing"/>
        <s v="[dim_ANZSIC_3digit].[ANZSIC_3digit].&amp;[152 Converted paper product manufacturing]" c="152 Converted paper product manufacturing"/>
        <s v="[dim_ANZSIC_3digit].[ANZSIC_3digit].&amp;[161 Printing and printing support services]" c="161 Printing and printing support services"/>
        <s v="[dim_ANZSIC_3digit].[ANZSIC_3digit].&amp;[162 Reproduction of recorded media]" c="162 Reproduction of recorded media"/>
        <s v="[dim_ANZSIC_3digit].[ANZSIC_3digit].&amp;[170 Petroleum and coal product manufacturing]" c="170 Petroleum and coal product manufacturing"/>
        <s v="[dim_ANZSIC_3digit].[ANZSIC_3digit].&amp;[181 Basic chemical manufacturing]" c="181 Basic chemical manufacturing"/>
        <s v="[dim_ANZSIC_3digit].[ANZSIC_3digit].&amp;[182 Basic polymer manufacturing]" c="182 Basic polymer manufacturing"/>
        <s v="[dim_ANZSIC_3digit].[ANZSIC_3digit].&amp;[183 Fertiliser and pesticide manufacturing]" c="183 Fertiliser and pesticide manufacturing"/>
        <s v="[dim_ANZSIC_3digit].[ANZSIC_3digit].&amp;[184 Pharmaceutical and medicinal product manufacturing]" c="184 Pharmaceutical and medicinal product manufacturing"/>
        <s v="[dim_ANZSIC_3digit].[ANZSIC_3digit].&amp;[185 Cleaning compound and toiletry preparation manufacturing]" c="185 Cleaning compound and toiletry preparation manufacturing"/>
        <s v="[dim_ANZSIC_3digit].[ANZSIC_3digit].&amp;[189 Other basic chemical product manufacturing]" c="189 Other basic chemical product manufacturing"/>
        <s v="[dim_ANZSIC_3digit].[ANZSIC_3digit].&amp;[191 Polymer product manufacturing]" c="191 Polymer product manufacturing"/>
        <s v="[dim_ANZSIC_3digit].[ANZSIC_3digit].&amp;[192 Natural rubber product manufacturing]" c="192 Natural rubber product manufacturing"/>
        <s v="[dim_ANZSIC_3digit].[ANZSIC_3digit].&amp;[201 Glass and glass product manufacturing]" c="201 Glass and glass product manufacturing"/>
        <s v="[dim_ANZSIC_3digit].[ANZSIC_3digit].&amp;[202 Ceramic product manufacturing]" c="202 Ceramic product manufacturing"/>
        <s v="[dim_ANZSIC_3digit].[ANZSIC_3digit].&amp;[203 Cement, lime, plaster and concrete product manufacturing]" c="203 Cement, lime, plaster and concrete product manufacturing"/>
        <s v="[dim_ANZSIC_3digit].[ANZSIC_3digit].&amp;[209 Other non-metallic mineral product manufacturing]" c="209 Other non-metallic mineral product manufacturing"/>
        <s v="[dim_ANZSIC_3digit].[ANZSIC_3digit].&amp;[211 Basic ferrous metal manufacturing]" c="211 Basic ferrous metal manufacturing"/>
        <s v="[dim_ANZSIC_3digit].[ANZSIC_3digit].&amp;[212 Basic ferrous metal product manufacturing]" c="212 Basic ferrous metal product manufacturing"/>
        <s v="[dim_ANZSIC_3digit].[ANZSIC_3digit].&amp;[213 Basic non-ferrous metal manufacturing]" c="213 Basic non-ferrous metal manufacturing"/>
        <s v="[dim_ANZSIC_3digit].[ANZSIC_3digit].&amp;[214 Basic non-ferrous metal product manufacturing]" c="214 Basic non-ferrous metal product manufacturing"/>
        <s v="[dim_ANZSIC_3digit].[ANZSIC_3digit].&amp;[221 Iron and steel forging]" c="221 Iron and steel forging"/>
        <s v="[dim_ANZSIC_3digit].[ANZSIC_3digit].&amp;[222 Structural metal product manufacturing]" c="222 Structural metal product manufacturing"/>
        <s v="[dim_ANZSIC_3digit].[ANZSIC_3digit].&amp;[223 Metal container manufacturing]" c="223 Metal container manufacturing"/>
        <s v="[dim_ANZSIC_3digit].[ANZSIC_3digit].&amp;[224 Sheet metal product manufacturing (except metal structural and container products)]" c="224 Sheet metal product manufacturing (except metal structural and container products)"/>
        <s v="[dim_ANZSIC_3digit].[ANZSIC_3digit].&amp;[229 Other fabricated metal product manufacturing]" c="229 Other fabricated metal product manufacturing"/>
        <s v="[dim_ANZSIC_3digit].[ANZSIC_3digit].&amp;[231 Motor vehicle and motor vehicle part manufacturing]" c="231 Motor vehicle and motor vehicle part manufacturing"/>
        <s v="[dim_ANZSIC_3digit].[ANZSIC_3digit].&amp;[239 Other transport equipment manufacturing]" c="239 Other transport equipment manufacturing"/>
        <s v="[dim_ANZSIC_3digit].[ANZSIC_3digit].&amp;[241 Professional and scientific equipment manufacturing]" c="241 Professional and scientific equipment manufacturing"/>
        <s v="[dim_ANZSIC_3digit].[ANZSIC_3digit].&amp;[242 Computer and electronic equipment manufacturing]" c="242 Computer and electronic equipment manufacturing"/>
        <s v="[dim_ANZSIC_3digit].[ANZSIC_3digit].&amp;[243 Electrical equipment manufacturing]" c="243 Electrical equipment manufacturing"/>
        <s v="[dim_ANZSIC_3digit].[ANZSIC_3digit].&amp;[244 Domestic appliance manufacturing]" c="244 Domestic appliance manufacturing"/>
        <s v="[dim_ANZSIC_3digit].[ANZSIC_3digit].&amp;[245 Pump, compressor, heating and ventilation equipment manufacturing]" c="245 Pump, compressor, heating and ventilation equipment manufacturing"/>
        <s v="[dim_ANZSIC_3digit].[ANZSIC_3digit].&amp;[246 Specialised machinery and equipment manufacturing]" c="246 Specialised machinery and equipment manufacturing"/>
        <s v="[dim_ANZSIC_3digit].[ANZSIC_3digit].&amp;[249 Other machinery and equipment manufacturing]" c="249 Other machinery and equipment manufacturing"/>
        <s v="[dim_ANZSIC_3digit].[ANZSIC_3digit].&amp;[251 Furniture manufacturing]" c="251 Furniture manufacturing"/>
        <s v="[dim_ANZSIC_3digit].[ANZSIC_3digit].&amp;[259 Other manufacturing]" c="259 Other manufacturing"/>
        <s v="[dim_ANZSIC_3digit].[ANZSIC_3digit].&amp;[261 Electricity generation]" c="261 Electricity generation"/>
        <s v="[dim_ANZSIC_3digit].[ANZSIC_3digit].&amp;[262 Electricity transmission]" c="262 Electricity transmission"/>
        <s v="[dim_ANZSIC_3digit].[ANZSIC_3digit].&amp;[263 Electricity distribution]" c="263 Electricity distribution"/>
        <s v="[dim_ANZSIC_3digit].[ANZSIC_3digit].&amp;[264 On selling electricity and electricity market operation]" c="264 On selling electricity and electricity market operation"/>
        <s v="[dim_ANZSIC_3digit].[ANZSIC_3digit].&amp;[270 Gas supply]" c="270 Gas supply"/>
        <s v="[dim_ANZSIC_3digit].[ANZSIC_3digit].&amp;[281 Water supply, sewerage and drainage services]" c="281 Water supply, sewerage and drainage services"/>
        <s v="[dim_ANZSIC_3digit].[ANZSIC_3digit].&amp;[291 Waste collection services]" c="291 Waste collection services"/>
        <s v="[dim_ANZSIC_3digit].[ANZSIC_3digit].&amp;[292 Waste treatment, disposal and remediation services]" c="292 Waste treatment, disposal and remediation services"/>
        <s v="[dim_ANZSIC_3digit].[ANZSIC_3digit].&amp;[E00 Construction, nfd]" c="E00 Construction, nfd"/>
        <s v="[dim_ANZSIC_3digit].[ANZSIC_3digit].&amp;[301 Residential building construction]" c="301 Residential building construction"/>
        <s v="[dim_ANZSIC_3digit].[ANZSIC_3digit].&amp;[302 Non-residential building construction]" c="302 Non-residential building construction"/>
        <s v="[dim_ANZSIC_3digit].[ANZSIC_3digit].&amp;[310 Heavy and civil engineering construction]" c="310 Heavy and civil engineering construction"/>
        <s v="[dim_ANZSIC_3digit].[ANZSIC_3digit].&amp;[321 Land development and site preparation services]" c="321 Land development and site preparation services"/>
        <s v="[dim_ANZSIC_3digit].[ANZSIC_3digit].&amp;[322 Building structure services]" c="322 Building structure services"/>
        <s v="[dim_ANZSIC_3digit].[ANZSIC_3digit].&amp;[323 Building installation services]" c="323 Building installation services"/>
        <s v="[dim_ANZSIC_3digit].[ANZSIC_3digit].&amp;[324 Building completion services]" c="324 Building completion services"/>
        <s v="[dim_ANZSIC_3digit].[ANZSIC_3digit].&amp;[329 Other construction services]" c="329 Other construction services"/>
        <s v="[dim_ANZSIC_3digit].[ANZSIC_3digit].&amp;[F00 Wholesale trade, nfd]" c="F00 Wholesale trade, nfd"/>
        <s v="[dim_ANZSIC_3digit].[ANZSIC_3digit].&amp;[331 Agricultural product wholesaling]" c="331 Agricultural product wholesaling"/>
        <s v="[dim_ANZSIC_3digit].[ANZSIC_3digit].&amp;[332 Mineral, metal and chemical wholesaling]" c="332 Mineral, metal and chemical wholesaling"/>
        <s v="[dim_ANZSIC_3digit].[ANZSIC_3digit].&amp;[333 Timber and hardware goods wholesaling]" c="333 Timber and hardware goods wholesaling"/>
        <s v="[dim_ANZSIC_3digit].[ANZSIC_3digit].&amp;[341 Specialised industrial machinery and equipment wholesaling]" c="341 Specialised industrial machinery and equipment wholesaling"/>
        <s v="[dim_ANZSIC_3digit].[ANZSIC_3digit].&amp;[349 Other machinery and equipment wholesaling]" c="349 Other machinery and equipment wholesaling"/>
        <s v="[dim_ANZSIC_3digit].[ANZSIC_3digit].&amp;[350 Motor vehicle and motor vehicle parts wholesaling]" c="350 Motor vehicle and motor vehicle parts wholesaling"/>
        <s v="[dim_ANZSIC_3digit].[ANZSIC_3digit].&amp;[360 Grocery, liquor and tobacco product wholesaling]" c="360 Grocery, liquor and tobacco product wholesaling"/>
        <s v="[dim_ANZSIC_3digit].[ANZSIC_3digit].&amp;[371 Textile, clothing and footwear wholesaling]" c="371 Textile, clothing and footwear wholesaling"/>
        <s v="[dim_ANZSIC_3digit].[ANZSIC_3digit].&amp;[372 Pharmaceutical and toiletry goods wholesaling]" c="372 Pharmaceutical and toiletry goods wholesaling"/>
        <s v="[dim_ANZSIC_3digit].[ANZSIC_3digit].&amp;[373 Furniture, floor covering and other goods wholesaling]" c="373 Furniture, floor covering and other goods wholesaling"/>
        <s v="[dim_ANZSIC_3digit].[ANZSIC_3digit].&amp;[380 Commission-based wholesaling]" c="380 Commission-based wholesaling"/>
        <s v="[dim_ANZSIC_3digit].[ANZSIC_3digit].&amp;[390 Motor vehicle and motor vehicle parts retailing, nfd]" c="390 Motor vehicle and motor vehicle parts retailing, nfd"/>
        <s v="[dim_ANZSIC_3digit].[ANZSIC_3digit].&amp;[391 Motor vehicle retailing]" c="391 Motor vehicle retailing"/>
        <s v="[dim_ANZSIC_3digit].[ANZSIC_3digit].&amp;[392 Motor vehicle parts and tyre retailing]" c="392 Motor vehicle parts and tyre retailing"/>
        <s v="[dim_ANZSIC_3digit].[ANZSIC_3digit].&amp;[400 Fuel retailing]" c="400 Fuel retailing"/>
        <s v="[dim_ANZSIC_3digit].[ANZSIC_3digit].&amp;[411 Supermarket and grocery stores]" c="411 Supermarket and grocery stores"/>
        <s v="[dim_ANZSIC_3digit].[ANZSIC_3digit].&amp;[412 Specialised food retailing]" c="412 Specialised food retailing"/>
        <s v="[dim_ANZSIC_3digit].[ANZSIC_3digit].&amp;[421 Furniture, floor coverings, houseware and textile goods retailing]" c="421 Furniture, floor coverings, houseware and textile goods retailing"/>
        <s v="[dim_ANZSIC_3digit].[ANZSIC_3digit].&amp;[422 Electrical and electronic goods retailing]" c="422 Electrical and electronic goods retailing"/>
        <s v="[dim_ANZSIC_3digit].[ANZSIC_3digit].&amp;[423 Hardware, building and garden supplies retailing]" c="423 Hardware, building and garden supplies retailing"/>
        <s v="[dim_ANZSIC_3digit].[ANZSIC_3digit].&amp;[424 Recreational goods retailing]" c="424 Recreational goods retailing"/>
        <s v="[dim_ANZSIC_3digit].[ANZSIC_3digit].&amp;[425 Clothing, footwear and personal accessory retailing]" c="425 Clothing, footwear and personal accessory retailing"/>
        <s v="[dim_ANZSIC_3digit].[ANZSIC_3digit].&amp;[426 Department stores]" c="426 Department stores"/>
        <s v="[dim_ANZSIC_3digit].[ANZSIC_3digit].&amp;[427 Pharmaceutical and other store-based retailing]" c="427 Pharmaceutical and other store-based retailing"/>
        <s v="[dim_ANZSIC_3digit].[ANZSIC_3digit].&amp;[431 Non-store retailing]" c="431 Non-store retailing"/>
        <s v="[dim_ANZSIC_3digit].[ANZSIC_3digit].&amp;[432 Retail commission-based buying and/or selling]" c="432 Retail commission-based buying and/or selling"/>
        <s v="[dim_ANZSIC_3digit].[ANZSIC_3digit].&amp;[H00 Accommodation and food services, nfd]" c="H00 Accommodation and food services, nfd"/>
        <s v="[dim_ANZSIC_3digit].[ANZSIC_3digit].&amp;[440 Accommodation]" c="440 Accommodation"/>
        <s v="[dim_ANZSIC_3digit].[ANZSIC_3digit].&amp;[451 Cafes, restaurants and takeaway food services]" c="451 Cafes, restaurants and takeaway food services"/>
        <s v="[dim_ANZSIC_3digit].[ANZSIC_3digit].&amp;[452 Pubs, taverns and bars]" c="452 Pubs, taverns and bars"/>
        <s v="[dim_ANZSIC_3digit].[ANZSIC_3digit].&amp;[453 Clubs (hospitality)]" c="453 Clubs (hospitality)"/>
        <s v="[dim_ANZSIC_3digit].[ANZSIC_3digit].&amp;[461 Road freight transport]" c="461 Road freight transport"/>
        <s v="[dim_ANZSIC_3digit].[ANZSIC_3digit].&amp;[462 Road passenger transport]" c="462 Road passenger transport"/>
        <s v="[dim_ANZSIC_3digit].[ANZSIC_3digit].&amp;[471 Rail freight transport]" c="471 Rail freight transport"/>
        <s v="[dim_ANZSIC_3digit].[ANZSIC_3digit].&amp;[472 Rail passenger transport]" c="472 Rail passenger transport"/>
        <s v="[dim_ANZSIC_3digit].[ANZSIC_3digit].&amp;[481 Water freight transport]" c="481 Water freight transport"/>
        <s v="[dim_ANZSIC_3digit].[ANZSIC_3digit].&amp;[482 Water passenger transport]" c="482 Water passenger transport"/>
        <s v="[dim_ANZSIC_3digit].[ANZSIC_3digit].&amp;[490 Air and space transport]" c="490 Air and space transport"/>
        <s v="[dim_ANZSIC_3digit].[ANZSIC_3digit].&amp;[501 Scenic and sightseeing transport]" c="501 Scenic and sightseeing transport"/>
        <s v="[dim_ANZSIC_3digit].[ANZSIC_3digit].&amp;[502 Pipeline and other transport]" c="502 Pipeline and other transport"/>
        <s v="[dim_ANZSIC_3digit].[ANZSIC_3digit].&amp;[510 Postal and courier pick-up and delivery services]" c="510 Postal and courier pick-up and delivery services"/>
        <s v="[dim_ANZSIC_3digit].[ANZSIC_3digit].&amp;[521 Water transport support services]" c="521 Water transport support services"/>
        <s v="[dim_ANZSIC_3digit].[ANZSIC_3digit].&amp;[522 Airport operations and other air transport support services]" c="522 Airport operations and other air transport support services"/>
        <s v="[dim_ANZSIC_3digit].[ANZSIC_3digit].&amp;[529 Other transport support services]" c="529 Other transport support services"/>
        <s v="[dim_ANZSIC_3digit].[ANZSIC_3digit].&amp;[530 Warehousing and storage services]" c="530 Warehousing and storage services"/>
        <s v="[dim_ANZSIC_3digit].[ANZSIC_3digit].&amp;[541 Newspaper, periodical, book and directory publishing]" c="541 Newspaper, periodical, book and directory publishing"/>
        <s v="[dim_ANZSIC_3digit].[ANZSIC_3digit].&amp;[542 Software publishing]" c="542 Software publishing"/>
        <s v="[dim_ANZSIC_3digit].[ANZSIC_3digit].&amp;[551 Motion picture and video activities]" c="551 Motion picture and video activities"/>
        <s v="[dim_ANZSIC_3digit].[ANZSIC_3digit].&amp;[552 Sound recording and music publishing]" c="552 Sound recording and music publishing"/>
        <s v="[dim_ANZSIC_3digit].[ANZSIC_3digit].&amp;[561 Radio broadcasting]" c="561 Radio broadcasting"/>
        <s v="[dim_ANZSIC_3digit].[ANZSIC_3digit].&amp;[562 Television broadcasting]" c="562 Television broadcasting"/>
        <s v="[dim_ANZSIC_3digit].[ANZSIC_3digit].&amp;[570 Internet publishing and broadcasting]" c="570 Internet publishing and broadcasting"/>
        <s v="[dim_ANZSIC_3digit].[ANZSIC_3digit].&amp;[580 Telecommunications services]" c="580 Telecommunications services"/>
        <s v="[dim_ANZSIC_3digit].[ANZSIC_3digit].&amp;[591 Internet service providers and web search portals]" c="591 Internet service providers and web search portals"/>
        <s v="[dim_ANZSIC_3digit].[ANZSIC_3digit].&amp;[592 Data processing, web hosting and electronic information storage services]" c="592 Data processing, web hosting and electronic information storage services"/>
        <s v="[dim_ANZSIC_3digit].[ANZSIC_3digit].&amp;[601 Libraries and archives]" c="601 Libraries and archives"/>
        <s v="[dim_ANZSIC_3digit].[ANZSIC_3digit].&amp;[602 Other information services]" c="602 Other information services"/>
        <s v="[dim_ANZSIC_3digit].[ANZSIC_3digit].&amp;[621 Central banking]" c="621 Central banking"/>
        <s v="[dim_ANZSIC_3digit].[ANZSIC_3digit].&amp;[622 Depository financial intermediation]" c="622 Depository financial intermediation"/>
        <s v="[dim_ANZSIC_3digit].[ANZSIC_3digit].&amp;[623 Non-depository financing]" c="623 Non-depository financing"/>
        <s v="[dim_ANZSIC_3digit].[ANZSIC_3digit].&amp;[624 Financial asset investing]" c="624 Financial asset investing"/>
        <s v="[dim_ANZSIC_3digit].[ANZSIC_3digit].&amp;[631 Life insurance]" c="631 Life insurance"/>
        <s v="[dim_ANZSIC_3digit].[ANZSIC_3digit].&amp;[632 Health and general insurance]" c="632 Health and general insurance"/>
        <s v="[dim_ANZSIC_3digit].[ANZSIC_3digit].&amp;[633 Superannuation funds]" c="633 Superannuation funds"/>
        <s v="[dim_ANZSIC_3digit].[ANZSIC_3digit].&amp;[641 Auxiliary finance and investment services]" c="641 Auxiliary finance and investment services"/>
        <s v="[dim_ANZSIC_3digit].[ANZSIC_3digit].&amp;[642 Auxiliary insurance services]" c="642 Auxiliary insurance services"/>
        <s v="[dim_ANZSIC_3digit].[ANZSIC_3digit].&amp;[661 Motor vehicle and transport equipment rental and hiring]" c="661 Motor vehicle and transport equipment rental and hiring"/>
        <s v="[dim_ANZSIC_3digit].[ANZSIC_3digit].&amp;[662 Farm animal and bloodstock leasing]" c="662 Farm animal and bloodstock leasing"/>
        <s v="[dim_ANZSIC_3digit].[ANZSIC_3digit].&amp;[663 Other goods and equipment rental and hiring]" c="663 Other goods and equipment rental and hiring"/>
        <s v="[dim_ANZSIC_3digit].[ANZSIC_3digit].&amp;[664 Non-financial intangible assets (except copyrights) leasing]" c="664 Non-financial intangible assets (except copyrights) leasing"/>
        <s v="[dim_ANZSIC_3digit].[ANZSIC_3digit].&amp;[671 Property operators]" c="671 Property operators"/>
        <s v="[dim_ANZSIC_3digit].[ANZSIC_3digit].&amp;[672 Real estate services]" c="672 Real estate services"/>
        <s v="[dim_ANZSIC_3digit].[ANZSIC_3digit].&amp;[691 Scientific research services]" c="691 Scientific research services"/>
        <s v="[dim_ANZSIC_3digit].[ANZSIC_3digit].&amp;[692 Architectural, engineering and technical services]" c="692 Architectural, engineering and technical services"/>
        <s v="[dim_ANZSIC_3digit].[ANZSIC_3digit].&amp;[693 Legal and accounting services]" c="693 Legal and accounting services"/>
        <s v="[dim_ANZSIC_3digit].[ANZSIC_3digit].&amp;[694 Advertising services]" c="694 Advertising services"/>
        <s v="[dim_ANZSIC_3digit].[ANZSIC_3digit].&amp;[695 Market research and statistical services]" c="695 Market research and statistical services"/>
        <s v="[dim_ANZSIC_3digit].[ANZSIC_3digit].&amp;[696 Management and related consulting services]" c="696 Management and related consulting services"/>
        <s v="[dim_ANZSIC_3digit].[ANZSIC_3digit].&amp;[697 Veterinary services]" c="697 Veterinary services"/>
        <s v="[dim_ANZSIC_3digit].[ANZSIC_3digit].&amp;[699 Other professional, scientific and technical services]" c="699 Other professional, scientific and technical services"/>
        <s v="[dim_ANZSIC_3digit].[ANZSIC_3digit].&amp;[700 Computer system design and related services]" c="700 Computer system design and related services"/>
        <s v="[dim_ANZSIC_3digit].[ANZSIC_3digit].&amp;[721 Employment services]" c="721 Employment services"/>
        <s v="[dim_ANZSIC_3digit].[ANZSIC_3digit].&amp;[722 Travel agency and tour arrangement services]" c="722 Travel agency and tour arrangement services"/>
        <s v="[dim_ANZSIC_3digit].[ANZSIC_3digit].&amp;[729 Other administrative services]" c="729 Other administrative services"/>
        <s v="[dim_ANZSIC_3digit].[ANZSIC_3digit].&amp;[731 Building cleaning, pest control and gardening services]" c="731 Building cleaning, pest control and gardening services"/>
        <s v="[dim_ANZSIC_3digit].[ANZSIC_3digit].&amp;[732 Packaging services]" c="732 Packaging services"/>
        <s v="[dim_ANZSIC_3digit].[ANZSIC_3digit].&amp;[751 Central government administration]" c="751 Central government administration"/>
        <s v="[dim_ANZSIC_3digit].[ANZSIC_3digit].&amp;[752 State government administration]" c="752 State government administration"/>
        <s v="[dim_ANZSIC_3digit].[ANZSIC_3digit].&amp;[753 Local government administration]" c="753 Local government administration"/>
        <s v="[dim_ANZSIC_3digit].[ANZSIC_3digit].&amp;[754 Justice]" c="754 Justice"/>
        <s v="[dim_ANZSIC_3digit].[ANZSIC_3digit].&amp;[755 Government representation]" c="755 Government representation"/>
        <s v="[dim_ANZSIC_3digit].[ANZSIC_3digit].&amp;[760 Defence]" c="760 Defence"/>
        <s v="[dim_ANZSIC_3digit].[ANZSIC_3digit].&amp;[771 Public order and safety services]" c="771 Public order and safety services"/>
        <s v="[dim_ANZSIC_3digit].[ANZSIC_3digit].&amp;[772 Regulatory services]" c="772 Regulatory services"/>
        <s v="[dim_ANZSIC_3digit].[ANZSIC_3digit].&amp;[801 Preschool education]" c="801 Preschool education"/>
        <s v="[dim_ANZSIC_3digit].[ANZSIC_3digit].&amp;[802 School education]" c="802 School education"/>
        <s v="[dim_ANZSIC_3digit].[ANZSIC_3digit].&amp;[810 Tertiary education]" c="810 Tertiary education"/>
        <s v="[dim_ANZSIC_3digit].[ANZSIC_3digit].&amp;[821 Adult, community and other education]" c="821 Adult, community and other education"/>
        <s v="[dim_ANZSIC_3digit].[ANZSIC_3digit].&amp;[822 Educational support services]" c="822 Educational support services"/>
        <s v="[dim_ANZSIC_3digit].[ANZSIC_3digit].&amp;[840 Hospitals]" c="840 Hospitals"/>
        <s v="[dim_ANZSIC_3digit].[ANZSIC_3digit].&amp;[851 Medical services]" c="851 Medical services"/>
        <s v="[dim_ANZSIC_3digit].[ANZSIC_3digit].&amp;[852 Pathology and diagnostic imaging services]" c="852 Pathology and diagnostic imaging services"/>
        <s v="[dim_ANZSIC_3digit].[ANZSIC_3digit].&amp;[853 Allied health services]" c="853 Allied health services"/>
        <s v="[dim_ANZSIC_3digit].[ANZSIC_3digit].&amp;[859 Other health care services]" c="859 Other health care services"/>
        <s v="[dim_ANZSIC_3digit].[ANZSIC_3digit].&amp;[860 Residential care services]" c="860 Residential care services"/>
        <s v="[dim_ANZSIC_3digit].[ANZSIC_3digit].&amp;[871 Child care services]" c="871 Child care services"/>
        <s v="[dim_ANZSIC_3digit].[ANZSIC_3digit].&amp;[879 Other social assistance services]" c="879 Other social assistance services"/>
        <s v="[dim_ANZSIC_3digit].[ANZSIC_3digit].&amp;[891 Museum operation]" c="891 Museum operation"/>
        <s v="[dim_ANZSIC_3digit].[ANZSIC_3digit].&amp;[892 Parks and gardens operations]" c="892 Parks and gardens operations"/>
        <s v="[dim_ANZSIC_3digit].[ANZSIC_3digit].&amp;[900 Creative and performing arts activities]" c="900 Creative and performing arts activities"/>
        <s v="[dim_ANZSIC_3digit].[ANZSIC_3digit].&amp;[911 Sports and physical recreation activities]" c="911 Sports and physical recreation activities"/>
        <s v="[dim_ANZSIC_3digit].[ANZSIC_3digit].&amp;[912 Horse and dog racing activities]" c="912 Horse and dog racing activities"/>
        <s v="[dim_ANZSIC_3digit].[ANZSIC_3digit].&amp;[913 Amusement and other recreation activities]" c="913 Amusement and other recreation activities"/>
        <s v="[dim_ANZSIC_3digit].[ANZSIC_3digit].&amp;[920 Gambling activities]" c="920 Gambling activities"/>
        <s v="[dim_ANZSIC_3digit].[ANZSIC_3digit].&amp;[941 Automotive repair and maintenance]" c="941 Automotive repair and maintenance"/>
        <s v="[dim_ANZSIC_3digit].[ANZSIC_3digit].&amp;[942 Machinery and equipment repair and maintenance]" c="942 Machinery and equipment repair and maintenance"/>
        <s v="[dim_ANZSIC_3digit].[ANZSIC_3digit].&amp;[949 Other repair and maintenance]" c="949 Other repair and maintenance"/>
        <s v="[dim_ANZSIC_3digit].[ANZSIC_3digit].&amp;[951 Personal care services]" c="951 Personal care services"/>
        <s v="[dim_ANZSIC_3digit].[ANZSIC_3digit].&amp;[952 Funeral, crematorium and cemetery services]" c="952 Funeral, crematorium and cemetery services"/>
        <s v="[dim_ANZSIC_3digit].[ANZSIC_3digit].&amp;[953 Other personal services]" c="953 Other personal services"/>
        <s v="[dim_ANZSIC_3digit].[ANZSIC_3digit].&amp;[954 Religious services]" c="954 Religious services"/>
        <s v="[dim_ANZSIC_3digit].[ANZSIC_3digit].&amp;[955 Civic, professional and other interest group services]" c="955 Civic, professional and other interest group services"/>
        <s v="[dim_ANZSIC_3digit].[ANZSIC_3digit].&amp;[960 Private households employing staff and undifferentiated goods and service-producing activities of households for own use]" c="960 Private households employing staff and undifferentiated goods and service-producing activities of households for own use"/>
      </sharedItems>
    </cacheField>
    <cacheField name="[Claims_population_G5_Slicer].[Population_Label].[Population_Label]" caption="Population_Label" numFmtId="0" hierarchy="146" level="1">
      <sharedItems containsSemiMixedTypes="0" containsString="0"/>
    </cacheField>
    <cacheField name="[dim_year].[Top_10_Year_Indicator].[Top_10_Year_Indicator]" caption="Top_10_Year_Indicator" numFmtId="0" hierarchy="309" level="1">
      <sharedItems containsSemiMixedTypes="0" containsString="0"/>
    </cacheField>
    <cacheField name="[dim_year].[Year (Financial year format)].[Year (Financial year format)]" caption="Year (Financial year format)" numFmtId="0" hierarchy="311" level="1">
      <sharedItems count="10">
        <s v="[dim_year].[Year (Financial year format)].&amp;[2013-14]" c="2013-14"/>
        <s v="[dim_year].[Year (Financial year format)].&amp;[2014-15]" c="2014-15"/>
        <s v="[dim_year].[Year (Financial year format)].&amp;[2015-16]" c="2015-16"/>
        <s v="[dim_year].[Year (Financial year format)].&amp;[2016-17]" c="2016-17"/>
        <s v="[dim_year].[Year (Financial year format)].&amp;[2017-18]" c="2017-18"/>
        <s v="[dim_year].[Year (Financial year format)].&amp;[2018-19]" c="2018-19"/>
        <s v="[dim_year].[Year (Financial year format)].&amp;[2019-20]" c="2019-20"/>
        <s v="[dim_year].[Year (Financial year format)].&amp;[2020-21]" c="2020-21"/>
        <s v="[dim_year].[Year (Financial year format)].&amp;[2021-22]" c="2021-22"/>
        <s v="[dim_year].[Year (Financial year format)].&amp;[2022-23p]" c="2022-23p"/>
      </sharedItems>
    </cacheField>
    <cacheField name="[Measures].[Occ Freq Rate NP]" caption="Occ Freq Rate NP" numFmtId="0" hierarchy="508" level="32767"/>
    <cacheField name="[dim_ANZSCO].[ANZSCO_1digit].[ANZSCO_1digit]" caption="ANZSCO_1digit" numFmtId="0" hierarchy="155" level="1">
      <sharedItems count="8">
        <s v="[dim_ANZSCO].[ANZSCO_1digit].&amp;[1 Managers]" c="1 Managers"/>
        <s v="[dim_ANZSCO].[ANZSCO_1digit].&amp;[2 Professionals]" c="2 Professionals"/>
        <s v="[dim_ANZSCO].[ANZSCO_1digit].&amp;[3 Technicians and trades workers]" c="3 Technicians and trades workers"/>
        <s v="[dim_ANZSCO].[ANZSCO_1digit].&amp;[4 Community and personal service workers]" c="4 Community and personal service workers"/>
        <s v="[dim_ANZSCO].[ANZSCO_1digit].&amp;[5 Clerical and administrative workers]" c="5 Clerical and administrative workers"/>
        <s v="[dim_ANZSCO].[ANZSCO_1digit].&amp;[6 Sales workers]" c="6 Sales workers"/>
        <s v="[dim_ANZSCO].[ANZSCO_1digit].&amp;[7 Machinery operators and drivers]" c="7 Machinery operators and drivers"/>
        <s v="[dim_ANZSCO].[ANZSCO_1digit].&amp;[8 Labourers]" c="8 Labourers"/>
      </sharedItems>
    </cacheField>
    <cacheField name="[dim_ANZSCO].[ANZSCO_2digit].[ANZSCO_2digit]" caption="ANZSCO_2digit" numFmtId="0" hierarchy="159" level="1">
      <sharedItems count="43">
        <s v="[dim_ANZSCO].[ANZSCO_2digit].&amp;[11 Chief executives, general managers and legislators]" c="11 Chief executives, general managers and legislators"/>
        <s v="[dim_ANZSCO].[ANZSCO_2digit].&amp;[12 Farmers and farm managers]" c="12 Farmers and farm managers"/>
        <s v="[dim_ANZSCO].[ANZSCO_2digit].&amp;[13 Specialist managers]" c="13 Specialist managers"/>
        <s v="[dim_ANZSCO].[ANZSCO_2digit].&amp;[14 Hospitality, retail and service managers]" c="14 Hospitality, retail and service managers"/>
        <s v="[dim_ANZSCO].[ANZSCO_2digit].&amp;[21 Arts and media professionals]" c="21 Arts and media professionals"/>
        <s v="[dim_ANZSCO].[ANZSCO_2digit].&amp;[22 Business, human resource and marketing professionals]" c="22 Business, human resource and marketing professionals"/>
        <s v="[dim_ANZSCO].[ANZSCO_2digit].&amp;[23 Design, engineering, science and transport professionals]" c="23 Design, engineering, science and transport professionals"/>
        <s v="[dim_ANZSCO].[ANZSCO_2digit].&amp;[24 Education professionals]" c="24 Education professionals"/>
        <s v="[dim_ANZSCO].[ANZSCO_2digit].&amp;[25 Health professionals]" c="25 Health professionals"/>
        <s v="[dim_ANZSCO].[ANZSCO_2digit].&amp;[26 ICT professionals]" c="26 ICT professionals"/>
        <s v="[dim_ANZSCO].[ANZSCO_2digit].&amp;[27 Legal, social and welfare professionals]" c="27 Legal, social and welfare professionals"/>
        <s v="[dim_ANZSCO].[ANZSCO_2digit].&amp;[31 Engineering, ICT and science technicians]" c="31 Engineering, ICT and science technicians"/>
        <s v="[dim_ANZSCO].[ANZSCO_2digit].&amp;[32 Automotive and engineering trades workers]" c="32 Automotive and engineering trades workers"/>
        <s v="[dim_ANZSCO].[ANZSCO_2digit].&amp;[33 Construction trades workers]" c="33 Construction trades workers"/>
        <s v="[dim_ANZSCO].[ANZSCO_2digit].&amp;[34 Electrotechnology and telecommunications trades workers]" c="34 Electrotechnology and telecommunications trades workers"/>
        <s v="[dim_ANZSCO].[ANZSCO_2digit].&amp;[35 Food trades workers]" c="35 Food trades workers"/>
        <s v="[dim_ANZSCO].[ANZSCO_2digit].&amp;[36 Skilled animal and horticultural workers]" c="36 Skilled animal and horticultural workers"/>
        <s v="[dim_ANZSCO].[ANZSCO_2digit].&amp;[39 Other technicians and trades workers]" c="39 Other technicians and trades workers"/>
        <s v="[dim_ANZSCO].[ANZSCO_2digit].&amp;[41 Health and welfare support workers]" c="41 Health and welfare support workers"/>
        <s v="[dim_ANZSCO].[ANZSCO_2digit].&amp;[42 Carers and aides]" c="42 Carers and aides"/>
        <s v="[dim_ANZSCO].[ANZSCO_2digit].&amp;[43 Hospitality workers]" c="43 Hospitality workers"/>
        <s v="[dim_ANZSCO].[ANZSCO_2digit].&amp;[44 Protective service workers]" c="44 Protective service workers"/>
        <s v="[dim_ANZSCO].[ANZSCO_2digit].&amp;[45 Sports and personal service workers]" c="45 Sports and personal service workers"/>
        <s v="[dim_ANZSCO].[ANZSCO_2digit].&amp;[51 Office managers and program administrators]" c="51 Office managers and program administrators"/>
        <s v="[dim_ANZSCO].[ANZSCO_2digit].&amp;[52 Personal assistants and secretaries]" c="52 Personal assistants and secretaries"/>
        <s v="[dim_ANZSCO].[ANZSCO_2digit].&amp;[53 General clerical workers]" c="53 General clerical workers"/>
        <s v="[dim_ANZSCO].[ANZSCO_2digit].&amp;[54 Inquiry clerks and receptionists]" c="54 Inquiry clerks and receptionists"/>
        <s v="[dim_ANZSCO].[ANZSCO_2digit].&amp;[55 Numerical clerks]" c="55 Numerical clerks"/>
        <s v="[dim_ANZSCO].[ANZSCO_2digit].&amp;[56 Clerical and office support workers]" c="56 Clerical and office support workers"/>
        <s v="[dim_ANZSCO].[ANZSCO_2digit].&amp;[59 Other clerical and administrative workers]" c="59 Other clerical and administrative workers"/>
        <s v="[dim_ANZSCO].[ANZSCO_2digit].&amp;[61 Sales representatives and agents]" c="61 Sales representatives and agents"/>
        <s v="[dim_ANZSCO].[ANZSCO_2digit].&amp;[62 Sales assistants and salespersons]" c="62 Sales assistants and salespersons"/>
        <s v="[dim_ANZSCO].[ANZSCO_2digit].&amp;[63 Sales support workers]" c="63 Sales support workers"/>
        <s v="[dim_ANZSCO].[ANZSCO_2digit].&amp;[71 Machine and stationary plant operators]" c="71 Machine and stationary plant operators"/>
        <s v="[dim_ANZSCO].[ANZSCO_2digit].&amp;[72 Mobile plant operators]" c="72 Mobile plant operators"/>
        <s v="[dim_ANZSCO].[ANZSCO_2digit].&amp;[73 Road and rail drivers]" c="73 Road and rail drivers"/>
        <s v="[dim_ANZSCO].[ANZSCO_2digit].&amp;[74 Storepersons]" c="74 Storepersons"/>
        <s v="[dim_ANZSCO].[ANZSCO_2digit].&amp;[81 Cleaners and laundry workers]" c="81 Cleaners and laundry workers"/>
        <s v="[dim_ANZSCO].[ANZSCO_2digit].&amp;[82 Construction and mining labourers]" c="82 Construction and mining labourers"/>
        <s v="[dim_ANZSCO].[ANZSCO_2digit].&amp;[83 Factory process workers]" c="83 Factory process workers"/>
        <s v="[dim_ANZSCO].[ANZSCO_2digit].&amp;[84 Farm, forestry and garden workers]" c="84 Farm, forestry and garden workers"/>
        <s v="[dim_ANZSCO].[ANZSCO_2digit].&amp;[85 Food preparation assistants]" c="85 Food preparation assistants"/>
        <s v="[dim_ANZSCO].[ANZSCO_2digit].&amp;[89 Other labourers]" c="89 Other labourers"/>
      </sharedItems>
    </cacheField>
    <cacheField name="[dim_ANZSCO].[ANZSCO_3digit].[ANZSCO_3digit]" caption="ANZSCO_3digit" numFmtId="0" hierarchy="163" level="1">
      <sharedItems count="98">
        <s v="[dim_ANZSCO].[ANZSCO_3digit].&amp;[111 Chief executives, general managers and legislators]" c="111 Chief executives, general managers and legislators"/>
        <s v="[dim_ANZSCO].[ANZSCO_3digit].&amp;[121 Farmers and farm managers]" c="121 Farmers and farm managers"/>
        <s v="[dim_ANZSCO].[ANZSCO_3digit].&amp;[131 Advertising and sales managers]" c="131 Advertising and sales managers"/>
        <s v="[dim_ANZSCO].[ANZSCO_3digit].&amp;[132 Business administration managers]" c="132 Business administration managers"/>
        <s v="[dim_ANZSCO].[ANZSCO_3digit].&amp;[133 Construction, distribution and production managers]" c="133 Construction, distribution and production managers"/>
        <s v="[dim_ANZSCO].[ANZSCO_3digit].&amp;[134 Education, health and welfare services managers]" c="134 Education, health and welfare services managers"/>
        <s v="[dim_ANZSCO].[ANZSCO_3digit].&amp;[135 ICT managers]" c="135 ICT managers"/>
        <s v="[dim_ANZSCO].[ANZSCO_3digit].&amp;[139 Miscellaneous specialist managers]" c="139 Miscellaneous specialist managers"/>
        <s v="[dim_ANZSCO].[ANZSCO_3digit].&amp;[141 Accommodation and hospitality managers]" c="141 Accommodation and hospitality managers"/>
        <s v="[dim_ANZSCO].[ANZSCO_3digit].&amp;[142 Retail managers]" c="142 Retail managers"/>
        <s v="[dim_ANZSCO].[ANZSCO_3digit].&amp;[149 Miscellaneous hospitality, retail and service managers]" c="149 Miscellaneous hospitality, retail and service managers"/>
        <s v="[dim_ANZSCO].[ANZSCO_3digit].&amp;[211 Arts professionals]" c="211 Arts professionals"/>
        <s v="[dim_ANZSCO].[ANZSCO_3digit].&amp;[212 Media professionals]" c="212 Media professionals"/>
        <s v="[dim_ANZSCO].[ANZSCO_3digit].&amp;[221 Accountants, auditors and company secretaries]" c="221 Accountants, auditors and company secretaries"/>
        <s v="[dim_ANZSCO].[ANZSCO_3digit].&amp;[222 Financial brokers and dealers, and investment advisers]" c="222 Financial brokers and dealers, and investment advisers"/>
        <s v="[dim_ANZSCO].[ANZSCO_3digit].&amp;[223 Human resource and training professionals]" c="223 Human resource and training professionals"/>
        <s v="[dim_ANZSCO].[ANZSCO_3digit].&amp;[224 Information and organisation professionals]" c="224 Information and organisation professionals"/>
        <s v="[dim_ANZSCO].[ANZSCO_3digit].&amp;[225 Sales, marketing and public relations professionals]" c="225 Sales, marketing and public relations professionals"/>
        <s v="[dim_ANZSCO].[ANZSCO_3digit].&amp;[231 Air and marine transport professionals]" c="231 Air and marine transport professionals"/>
        <s v="[dim_ANZSCO].[ANZSCO_3digit].&amp;[232 Architects, designers, planners and surveyors]" c="232 Architects, designers, planners and surveyors"/>
        <s v="[dim_ANZSCO].[ANZSCO_3digit].&amp;[233 Engineering professionals]" c="233 Engineering professionals"/>
        <s v="[dim_ANZSCO].[ANZSCO_3digit].&amp;[234 Natural and physical science professionals]" c="234 Natural and physical science professionals"/>
        <s v="[dim_ANZSCO].[ANZSCO_3digit].&amp;[241 School teachers]" c="241 School teachers"/>
        <s v="[dim_ANZSCO].[ANZSCO_3digit].&amp;[242 Tertiary education teachers]" c="242 Tertiary education teachers"/>
        <s v="[dim_ANZSCO].[ANZSCO_3digit].&amp;[249 Miscellaneous education professionals]" c="249 Miscellaneous education professionals"/>
        <s v="[dim_ANZSCO].[ANZSCO_3digit].&amp;[251 Health diagnostic and promotion professionals]" c="251 Health diagnostic and promotion professionals"/>
        <s v="[dim_ANZSCO].[ANZSCO_3digit].&amp;[252 Health therapy professionals]" c="252 Health therapy professionals"/>
        <s v="[dim_ANZSCO].[ANZSCO_3digit].&amp;[253 Medical practitioners]" c="253 Medical practitioners"/>
        <s v="[dim_ANZSCO].[ANZSCO_3digit].&amp;[254 Midwifery and nursing professionals]" c="254 Midwifery and nursing professionals"/>
        <s v="[dim_ANZSCO].[ANZSCO_3digit].&amp;[261 Business and systems analysts, and programmers]" c="261 Business and systems analysts, and programmers"/>
        <s v="[dim_ANZSCO].[ANZSCO_3digit].&amp;[262 Database and systems administrators, and ICT security specialists]" c="262 Database and systems administrators, and ICT security specialists"/>
        <s v="[dim_ANZSCO].[ANZSCO_3digit].&amp;[263 ICT network and support professionals]" c="263 ICT network and support professionals"/>
        <s v="[dim_ANZSCO].[ANZSCO_3digit].&amp;[271 Legal professionals]" c="271 Legal professionals"/>
        <s v="[dim_ANZSCO].[ANZSCO_3digit].&amp;[272 Social and welfare professionals]" c="272 Social and welfare professionals"/>
        <s v="[dim_ANZSCO].[ANZSCO_3digit].&amp;[311 Agricultural, medical and science technicians]" c="311 Agricultural, medical and science technicians"/>
        <s v="[dim_ANZSCO].[ANZSCO_3digit].&amp;[312 Building and engineering technicians]" c="312 Building and engineering technicians"/>
        <s v="[dim_ANZSCO].[ANZSCO_3digit].&amp;[313 ICT and telecommunications technicians]" c="313 ICT and telecommunications technicians"/>
        <s v="[dim_ANZSCO].[ANZSCO_3digit].&amp;[321 Automotive electricians and mechanics]" c="321 Automotive electricians and mechanics"/>
        <s v="[dim_ANZSCO].[ANZSCO_3digit].&amp;[322 Fabrication engineering trades workers]" c="322 Fabrication engineering trades workers"/>
        <s v="[dim_ANZSCO].[ANZSCO_3digit].&amp;[323 Mechanical engineering trades workers]" c="323 Mechanical engineering trades workers"/>
        <s v="[dim_ANZSCO].[ANZSCO_3digit].&amp;[324 Panelbeaters, and vehicle body builders, trimmers and painters]" c="324 Panelbeaters, and vehicle body builders, trimmers and painters"/>
        <s v="[dim_ANZSCO].[ANZSCO_3digit].&amp;[331 Bricklayers, and carpenters and joiners]" c="331 Bricklayers, and carpenters and joiners"/>
        <s v="[dim_ANZSCO].[ANZSCO_3digit].&amp;[332 Floor finishers and painting trades workers]" c="332 Floor finishers and painting trades workers"/>
        <s v="[dim_ANZSCO].[ANZSCO_3digit].&amp;[333 Glaziers, plasterers and tilers]" c="333 Glaziers, plasterers and tilers"/>
        <s v="[dim_ANZSCO].[ANZSCO_3digit].&amp;[334 Plumbers]" c="334 Plumbers"/>
        <s v="[dim_ANZSCO].[ANZSCO_3digit].&amp;[341 Electricians]" c="341 Electricians"/>
        <s v="[dim_ANZSCO].[ANZSCO_3digit].&amp;[342 Electronics and telecommunications trades workers]" c="342 Electronics and telecommunications trades workers"/>
        <s v="[dim_ANZSCO].[ANZSCO_3digit].&amp;[351 Food trades workers]" c="351 Food trades workers"/>
        <s v="[dim_ANZSCO].[ANZSCO_3digit].&amp;[361 Animal attendants and trainers, and shearers]" c="361 Animal attendants and trainers, and shearers"/>
        <s v="[dim_ANZSCO].[ANZSCO_3digit].&amp;[362 Horticultural trades workers]" c="362 Horticultural trades workers"/>
        <s v="[dim_ANZSCO].[ANZSCO_3digit].&amp;[391 Hairdressers]" c="391 Hairdressers"/>
        <s v="[dim_ANZSCO].[ANZSCO_3digit].&amp;[392 Printing trades workers]" c="392 Printing trades workers"/>
        <s v="[dim_ANZSCO].[ANZSCO_3digit].&amp;[393 Textile, clothing and footwear trades workers]" c="393 Textile, clothing and footwear trades workers"/>
        <s v="[dim_ANZSCO].[ANZSCO_3digit].&amp;[394 Wood trades workers]" c="394 Wood trades workers"/>
        <s v="[dim_ANZSCO].[ANZSCO_3digit].&amp;[399 Miscellaneous technicians and trades workers]" c="399 Miscellaneous technicians and trades workers"/>
        <s v="[dim_ANZSCO].[ANZSCO_3digit].&amp;[411 Health and welfare support workers]" c="411 Health and welfare support workers"/>
        <s v="[dim_ANZSCO].[ANZSCO_3digit].&amp;[421 Child carers]" c="421 Child carers"/>
        <s v="[dim_ANZSCO].[ANZSCO_3digit].&amp;[422 Education aides]" c="422 Education aides"/>
        <s v="[dim_ANZSCO].[ANZSCO_3digit].&amp;[423 Personal carers and assistants]" c="423 Personal carers and assistants"/>
        <s v="[dim_ANZSCO].[ANZSCO_3digit].&amp;[431 Hospitality workers]" c="431 Hospitality workers"/>
        <s v="[dim_ANZSCO].[ANZSCO_3digit].&amp;[441 Defence force members, fire fighters and police]" c="441 Defence force members, fire fighters and police"/>
        <s v="[dim_ANZSCO].[ANZSCO_3digit].&amp;[442 Prison and security officers]" c="442 Prison and security officers"/>
        <s v="[dim_ANZSCO].[ANZSCO_3digit].&amp;[451 Personal service and travel workers]" c="451 Personal service and travel workers"/>
        <s v="[dim_ANZSCO].[ANZSCO_3digit].&amp;[452 Sports and fitness workers]" c="452 Sports and fitness workers"/>
        <s v="[dim_ANZSCO].[ANZSCO_3digit].&amp;[511 Contract, program and project administrators]" c="511 Contract, program and project administrators"/>
        <s v="[dim_ANZSCO].[ANZSCO_3digit].&amp;[512 Office and practice managers]" c="512 Office and practice managers"/>
        <s v="[dim_ANZSCO].[ANZSCO_3digit].&amp;[521 Personal assistants and secretaries]" c="521 Personal assistants and secretaries"/>
        <s v="[dim_ANZSCO].[ANZSCO_3digit].&amp;[531 General clerks]" c="531 General clerks"/>
        <s v="[dim_ANZSCO].[ANZSCO_3digit].&amp;[532 Keyboard operators]" c="532 Keyboard operators"/>
        <s v="[dim_ANZSCO].[ANZSCO_3digit].&amp;[541 Call or contact centre information clerks]" c="541 Call or contact centre information clerks"/>
        <s v="[dim_ANZSCO].[ANZSCO_3digit].&amp;[542 Receptionists]" c="542 Receptionists"/>
        <s v="[dim_ANZSCO].[ANZSCO_3digit].&amp;[551 Accounting clerks and bookkeepers]" c="551 Accounting clerks and bookkeepers"/>
        <s v="[dim_ANZSCO].[ANZSCO_3digit].&amp;[552 Financial and insurance clerks]" c="552 Financial and insurance clerks"/>
        <s v="[dim_ANZSCO].[ANZSCO_3digit].&amp;[561 Clerical and office support workers]" c="561 Clerical and office support workers"/>
        <s v="[dim_ANZSCO].[ANZSCO_3digit].&amp;[591 Logistics clerks]" c="591 Logistics clerks"/>
        <s v="[dim_ANZSCO].[ANZSCO_3digit].&amp;[599 Miscellaneous clerical and administrative workers]" c="599 Miscellaneous clerical and administrative workers"/>
        <s v="[dim_ANZSCO].[ANZSCO_3digit].&amp;[611 Insurance agents and sales representatives]" c="611 Insurance agents and sales representatives"/>
        <s v="[dim_ANZSCO].[ANZSCO_3digit].&amp;[612 Real estate sales agents]" c="612 Real estate sales agents"/>
        <s v="[dim_ANZSCO].[ANZSCO_3digit].&amp;[621 Sales assistants and salespersons]" c="621 Sales assistants and salespersons"/>
        <s v="[dim_ANZSCO].[ANZSCO_3digit].&amp;[631 Checkout operators and office cashiers]" c="631 Checkout operators and office cashiers"/>
        <s v="[dim_ANZSCO].[ANZSCO_3digit].&amp;[639 Miscellaneous sales support workers]" c="639 Miscellaneous sales support workers"/>
        <s v="[dim_ANZSCO].[ANZSCO_3digit].&amp;[711 Machine operators]" c="711 Machine operators"/>
        <s v="[dim_ANZSCO].[ANZSCO_3digit].&amp;[712 Stationary plant operators]" c="712 Stationary plant operators"/>
        <s v="[dim_ANZSCO].[ANZSCO_3digit].&amp;[721 Mobile plant operators]" c="721 Mobile plant operators"/>
        <s v="[dim_ANZSCO].[ANZSCO_3digit].&amp;[731 Automobile, bus and rail drivers]" c="731 Automobile, bus and rail drivers"/>
        <s v="[dim_ANZSCO].[ANZSCO_3digit].&amp;[732 Delivery drivers]" c="732 Delivery drivers"/>
        <s v="[dim_ANZSCO].[ANZSCO_3digit].&amp;[733 Truck drivers]" c="733 Truck drivers"/>
        <s v="[dim_ANZSCO].[ANZSCO_3digit].&amp;[741 Storepersons]" c="741 Storepersons"/>
        <s v="[dim_ANZSCO].[ANZSCO_3digit].&amp;[811 Cleaners and laundry workers]" c="811 Cleaners and laundry workers"/>
        <s v="[dim_ANZSCO].[ANZSCO_3digit].&amp;[821 Construction and mining labourers]" c="821 Construction and mining labourers"/>
        <s v="[dim_ANZSCO].[ANZSCO_3digit].&amp;[831 Food process workers]" c="831 Food process workers"/>
        <s v="[dim_ANZSCO].[ANZSCO_3digit].&amp;[832 Packers and product assemblers]" c="832 Packers and product assemblers"/>
        <s v="[dim_ANZSCO].[ANZSCO_3digit].&amp;[839 Miscellaneous factory process workers]" c="839 Miscellaneous factory process workers"/>
        <s v="[dim_ANZSCO].[ANZSCO_3digit].&amp;[841 Farm, forestry and garden workers]" c="841 Farm, forestry and garden workers"/>
        <s v="[dim_ANZSCO].[ANZSCO_3digit].&amp;[851 Food preparation assistants]" c="851 Food preparation assistants"/>
        <s v="[dim_ANZSCO].[ANZSCO_3digit].&amp;[891 Freight handlers and shelf fillers]" c="891 Freight handlers and shelf fillers"/>
        <s v="[dim_ANZSCO].[ANZSCO_3digit].&amp;[899 Miscellaneous labourers]" c="899 Miscellaneous labourers"/>
        <s v="[dim_ANZSCO].[ANZSCO_3digit].&amp;[270 Legal, social and welfare professionals, nfd]" u="1" c="270 Legal, social and welfare professionals, nfd"/>
      </sharedItems>
    </cacheField>
    <cacheField name="[dim_ANZSCO].[ANZSCO_4digit].[ANZSCO_4digit]" caption="ANZSCO_4digit" numFmtId="0" hierarchy="167" level="1">
      <sharedItems count="359">
        <s v="[dim_ANZSCO].[ANZSCO_4digit].&amp;[1111 Chief executives and managing directors]" c="1111 Chief executives and managing directors"/>
        <s v="[dim_ANZSCO].[ANZSCO_4digit].&amp;[1112 General managers]" c="1112 General managers"/>
        <s v="[dim_ANZSCO].[ANZSCO_4digit].&amp;[1113 Legislators]" c="1113 Legislators"/>
        <s v="[dim_ANZSCO].[ANZSCO_4digit].&amp;[1211 Aquaculture farmers]" c="1211 Aquaculture farmers"/>
        <s v="[dim_ANZSCO].[ANZSCO_4digit].&amp;[1212 Crop farmers]" c="1212 Crop farmers"/>
        <s v="[dim_ANZSCO].[ANZSCO_4digit].&amp;[1213 Livestock farmers]" c="1213 Livestock farmers"/>
        <s v="[dim_ANZSCO].[ANZSCO_4digit].&amp;[1214 Mixed crop and livestock farmers]" c="1214 Mixed crop and livestock farmers"/>
        <s v="[dim_ANZSCO].[ANZSCO_4digit].&amp;[1311 Advertising and sales managers]" c="1311 Advertising and sales managers"/>
        <s v="[dim_ANZSCO].[ANZSCO_4digit].&amp;[1321 Corporate services managers]" c="1321 Corporate services managers"/>
        <s v="[dim_ANZSCO].[ANZSCO_4digit].&amp;[1322 Finance managers]" c="1322 Finance managers"/>
        <s v="[dim_ANZSCO].[ANZSCO_4digit].&amp;[1323 Human resource managers]" c="1323 Human resource managers"/>
        <s v="[dim_ANZSCO].[ANZSCO_4digit].&amp;[1324 Policy and planning managers]" c="1324 Policy and planning managers"/>
        <s v="[dim_ANZSCO].[ANZSCO_4digit].&amp;[1325 Research and development managers]" c="1325 Research and development managers"/>
        <s v="[dim_ANZSCO].[ANZSCO_4digit].&amp;[1331 Construction managers]" c="1331 Construction managers"/>
        <s v="[dim_ANZSCO].[ANZSCO_4digit].&amp;[1332 Engineering managers]" c="1332 Engineering managers"/>
        <s v="[dim_ANZSCO].[ANZSCO_4digit].&amp;[1333 Importers, exporters and wholesalers]" c="1333 Importers, exporters and wholesalers"/>
        <s v="[dim_ANZSCO].[ANZSCO_4digit].&amp;[1334 Manufacturers]" c="1334 Manufacturers"/>
        <s v="[dim_ANZSCO].[ANZSCO_4digit].&amp;[1335 Production managers]" c="1335 Production managers"/>
        <s v="[dim_ANZSCO].[ANZSCO_4digit].&amp;[1336 Supply and distribution managers]" c="1336 Supply and distribution managers"/>
        <s v="[dim_ANZSCO].[ANZSCO_4digit].&amp;[1341 Child care centre managers]" c="1341 Child care centre managers"/>
        <s v="[dim_ANZSCO].[ANZSCO_4digit].&amp;[1342 Health and welfare services managers]" c="1342 Health and welfare services managers"/>
        <s v="[dim_ANZSCO].[ANZSCO_4digit].&amp;[1343 School principals]" c="1343 School principals"/>
        <s v="[dim_ANZSCO].[ANZSCO_4digit].&amp;[1344 Other education managers]" c="1344 Other education managers"/>
        <s v="[dim_ANZSCO].[ANZSCO_4digit].&amp;[1351 ICT managers]" c="1351 ICT managers"/>
        <s v="[dim_ANZSCO].[ANZSCO_4digit].&amp;[1391 Commissioned officers (management)]" c="1391 Commissioned officers (management)"/>
        <s v="[dim_ANZSCO].[ANZSCO_4digit].&amp;[1392 Senior non-commissioned defence force members]" c="1392 Senior non-commissioned defence force members"/>
        <s v="[dim_ANZSCO].[ANZSCO_4digit].&amp;[1399 Other specialist managers]" c="1399 Other specialist managers"/>
        <s v="[dim_ANZSCO].[ANZSCO_4digit].&amp;[1411 Cafe and restaurant managers]" c="1411 Cafe and restaurant managers"/>
        <s v="[dim_ANZSCO].[ANZSCO_4digit].&amp;[1412 Caravan park and camping ground managers]" c="1412 Caravan park and camping ground managers"/>
        <s v="[dim_ANZSCO].[ANZSCO_4digit].&amp;[1413 Hotel and motel managers]" c="1413 Hotel and motel managers"/>
        <s v="[dim_ANZSCO].[ANZSCO_4digit].&amp;[1414 Licensed club managers]" c="1414 Licensed club managers"/>
        <s v="[dim_ANZSCO].[ANZSCO_4digit].&amp;[1419 Other accommodation and hospitality managers]" c="1419 Other accommodation and hospitality managers"/>
        <s v="[dim_ANZSCO].[ANZSCO_4digit].&amp;[1421 Retail managers]" c="1421 Retail managers"/>
        <s v="[dim_ANZSCO].[ANZSCO_4digit].&amp;[1491 Amusement, fitness and sports centre managers]" c="1491 Amusement, fitness and sports centre managers"/>
        <s v="[dim_ANZSCO].[ANZSCO_4digit].&amp;[1492 Call or contact centre and customer service managers]" c="1492 Call or contact centre and customer service managers"/>
        <s v="[dim_ANZSCO].[ANZSCO_4digit].&amp;[1493 Conference and event organisers]" c="1493 Conference and event organisers"/>
        <s v="[dim_ANZSCO].[ANZSCO_4digit].&amp;[1494 Transport services managers]" c="1494 Transport services managers"/>
        <s v="[dim_ANZSCO].[ANZSCO_4digit].&amp;[1499 Other hospitality, retail and service managers]" c="1499 Other hospitality, retail and service managers"/>
        <s v="[dim_ANZSCO].[ANZSCO_4digit].&amp;[2111 Actors, dancers and other entertainers]" c="2111 Actors, dancers and other entertainers"/>
        <s v="[dim_ANZSCO].[ANZSCO_4digit].&amp;[2112 Music professionals]" c="2112 Music professionals"/>
        <s v="[dim_ANZSCO].[ANZSCO_4digit].&amp;[2113 Photographers]" c="2113 Photographers"/>
        <s v="[dim_ANZSCO].[ANZSCO_4digit].&amp;[2114 Visual arts and crafts professionals]" c="2114 Visual arts and crafts professionals"/>
        <s v="[dim_ANZSCO].[ANZSCO_4digit].&amp;[2121 Artistic directors, and media producers and presenters]" c="2121 Artistic directors, and media producers and presenters"/>
        <s v="[dim_ANZSCO].[ANZSCO_4digit].&amp;[2122 Authors, and book and script editors]" c="2122 Authors, and book and script editors"/>
        <s v="[dim_ANZSCO].[ANZSCO_4digit].&amp;[2123 Film, television, radio and stage directors]" c="2123 Film, television, radio and stage directors"/>
        <s v="[dim_ANZSCO].[ANZSCO_4digit].&amp;[2124 Journalists and other writers]" c="2124 Journalists and other writers"/>
        <s v="[dim_ANZSCO].[ANZSCO_4digit].&amp;[2211 Accountants]" c="2211 Accountants"/>
        <s v="[dim_ANZSCO].[ANZSCO_4digit].&amp;[2212 Auditors, company secretaries and corporate treasurers]" c="2212 Auditors, company secretaries and corporate treasurers"/>
        <s v="[dim_ANZSCO].[ANZSCO_4digit].&amp;[2221 Financial brokers]" c="2221 Financial brokers"/>
        <s v="[dim_ANZSCO].[ANZSCO_4digit].&amp;[2222 Financial dealers]" c="2222 Financial dealers"/>
        <s v="[dim_ANZSCO].[ANZSCO_4digit].&amp;[2223 Financial investment advisers and managers]" c="2223 Financial investment advisers and managers"/>
        <s v="[dim_ANZSCO].[ANZSCO_4digit].&amp;[2231 Human resource professionals]" c="2231 Human resource professionals"/>
        <s v="[dim_ANZSCO].[ANZSCO_4digit].&amp;[2232 ICT trainers]" c="2232 ICT trainers"/>
        <s v="[dim_ANZSCO].[ANZSCO_4digit].&amp;[2233 Training and development professionals]" c="2233 Training and development professionals"/>
        <s v="[dim_ANZSCO].[ANZSCO_4digit].&amp;[2241 Actuaries, mathematicians and statisticians]" c="2241 Actuaries, mathematicians and statisticians"/>
        <s v="[dim_ANZSCO].[ANZSCO_4digit].&amp;[2242 Archivists, curators and records managers]" c="2242 Archivists, curators and records managers"/>
        <s v="[dim_ANZSCO].[ANZSCO_4digit].&amp;[2243 Economists]" c="2243 Economists"/>
        <s v="[dim_ANZSCO].[ANZSCO_4digit].&amp;[2244 Intelligence and policy analysts]" c="2244 Intelligence and policy analysts"/>
        <s v="[dim_ANZSCO].[ANZSCO_4digit].&amp;[2245 Land economists and valuers]" c="2245 Land economists and valuers"/>
        <s v="[dim_ANZSCO].[ANZSCO_4digit].&amp;[2246 Librarians]" c="2246 Librarians"/>
        <s v="[dim_ANZSCO].[ANZSCO_4digit].&amp;[2247 Management and organisation analysts]" c="2247 Management and organisation analysts"/>
        <s v="[dim_ANZSCO].[ANZSCO_4digit].&amp;[2249 Other information and organisation professionals]" c="2249 Other information and organisation professionals"/>
        <s v="[dim_ANZSCO].[ANZSCO_4digit].&amp;[2251 Advertising and marketing professionals]" c="2251 Advertising and marketing professionals"/>
        <s v="[dim_ANZSCO].[ANZSCO_4digit].&amp;[2252 ICT sales professionals]" c="2252 ICT sales professionals"/>
        <s v="[dim_ANZSCO].[ANZSCO_4digit].&amp;[2253 Public relations professionals]" c="2253 Public relations professionals"/>
        <s v="[dim_ANZSCO].[ANZSCO_4digit].&amp;[2254 Technical sales representatives]" c="2254 Technical sales representatives"/>
        <s v="[dim_ANZSCO].[ANZSCO_4digit].&amp;[2311 Air transport professionals]" c="2311 Air transport professionals"/>
        <s v="[dim_ANZSCO].[ANZSCO_4digit].&amp;[2312 Marine transport professionals]" c="2312 Marine transport professionals"/>
        <s v="[dim_ANZSCO].[ANZSCO_4digit].&amp;[2321 Architects and landscape architects]" c="2321 Architects and landscape architects"/>
        <s v="[dim_ANZSCO].[ANZSCO_4digit].&amp;[2322 Cartographers and surveyors]" c="2322 Cartographers and surveyors"/>
        <s v="[dim_ANZSCO].[ANZSCO_4digit].&amp;[2323 Fashion, industrial and jewellery designers]" c="2323 Fashion, industrial and jewellery designers"/>
        <s v="[dim_ANZSCO].[ANZSCO_4digit].&amp;[2324 Graphic and web designers, and illustrators]" c="2324 Graphic and web designers, and illustrators"/>
        <s v="[dim_ANZSCO].[ANZSCO_4digit].&amp;[2325 Interior designers]" c="2325 Interior designers"/>
        <s v="[dim_ANZSCO].[ANZSCO_4digit].&amp;[2326 Urban and regional planners]" c="2326 Urban and regional planners"/>
        <s v="[dim_ANZSCO].[ANZSCO_4digit].&amp;[2331 Chemical and materials engineers]" c="2331 Chemical and materials engineers"/>
        <s v="[dim_ANZSCO].[ANZSCO_4digit].&amp;[2332 Civil engineering professionals]" c="2332 Civil engineering professionals"/>
        <s v="[dim_ANZSCO].[ANZSCO_4digit].&amp;[2333 Electrical engineers]" c="2333 Electrical engineers"/>
        <s v="[dim_ANZSCO].[ANZSCO_4digit].&amp;[2334 Electronics engineers]" c="2334 Electronics engineers"/>
        <s v="[dim_ANZSCO].[ANZSCO_4digit].&amp;[2335 Industrial, mechanical and production engineers]" c="2335 Industrial, mechanical and production engineers"/>
        <s v="[dim_ANZSCO].[ANZSCO_4digit].&amp;[2336 Mining engineers]" c="2336 Mining engineers"/>
        <s v="[dim_ANZSCO].[ANZSCO_4digit].&amp;[2339 Other engineering professionals]" c="2339 Other engineering professionals"/>
        <s v="[dim_ANZSCO].[ANZSCO_4digit].&amp;[2341 Agricultural and forestry scientists]" c="2341 Agricultural and forestry scientists"/>
        <s v="[dim_ANZSCO].[ANZSCO_4digit].&amp;[2342 Chemists, and food and wine scientists]" c="2342 Chemists, and food and wine scientists"/>
        <s v="[dim_ANZSCO].[ANZSCO_4digit].&amp;[2343 Environmental scientists]" c="2343 Environmental scientists"/>
        <s v="[dim_ANZSCO].[ANZSCO_4digit].&amp;[2344 Geologists and geophysicists]" c="2344 Geologists and geophysicists"/>
        <s v="[dim_ANZSCO].[ANZSCO_4digit].&amp;[2345 Life scientists]" c="2345 Life scientists"/>
        <s v="[dim_ANZSCO].[ANZSCO_4digit].&amp;[2346 Medical laboratory scientists]" c="2346 Medical laboratory scientists"/>
        <s v="[dim_ANZSCO].[ANZSCO_4digit].&amp;[2347 Veterinarians]" c="2347 Veterinarians"/>
        <s v="[dim_ANZSCO].[ANZSCO_4digit].&amp;[2349 Other natural and physical science professionals]" c="2349 Other natural and physical science professionals"/>
        <s v="[dim_ANZSCO].[ANZSCO_4digit].&amp;[2411 Early childhood (pre-primary school) teachers]" c="2411 Early childhood (pre-primary school) teachers"/>
        <s v="[dim_ANZSCO].[ANZSCO_4digit].&amp;[2412 Primary school teachers]" c="2412 Primary school teachers"/>
        <s v="[dim_ANZSCO].[ANZSCO_4digit].&amp;[2413 Middle school teachers (aus) / intermediate school teachers (NZ)]" c="2413 Middle school teachers (aus) / intermediate school teachers (NZ)"/>
        <s v="[dim_ANZSCO].[ANZSCO_4digit].&amp;[2414 Secondary school teachers]" c="2414 Secondary school teachers"/>
        <s v="[dim_ANZSCO].[ANZSCO_4digit].&amp;[2415 Special education teachers]" c="2415 Special education teachers"/>
        <s v="[dim_ANZSCO].[ANZSCO_4digit].&amp;[2421 University lecturers and tutors]" c="2421 University lecturers and tutors"/>
        <s v="[dim_ANZSCO].[ANZSCO_4digit].&amp;[2422 Vocational education teachers (aus) / polytechnic teachers (NZ)]" c="2422 Vocational education teachers (aus) / polytechnic teachers (NZ)"/>
        <s v="[dim_ANZSCO].[ANZSCO_4digit].&amp;[2491 Education advisers and reviewers]" c="2491 Education advisers and reviewers"/>
        <s v="[dim_ANZSCO].[ANZSCO_4digit].&amp;[2492 Private tutors and teachers]" c="2492 Private tutors and teachers"/>
        <s v="[dim_ANZSCO].[ANZSCO_4digit].&amp;[2493 Teachers of english to speakers of other languages]" c="2493 Teachers of english to speakers of other languages"/>
        <s v="[dim_ANZSCO].[ANZSCO_4digit].&amp;[2511 Dietitians]" c="2511 Dietitians"/>
        <s v="[dim_ANZSCO].[ANZSCO_4digit].&amp;[2512 Medical imaging professionals]" c="2512 Medical imaging professionals"/>
        <s v="[dim_ANZSCO].[ANZSCO_4digit].&amp;[2513 Occupational and environmental health professionals]" c="2513 Occupational and environmental health professionals"/>
        <s v="[dim_ANZSCO].[ANZSCO_4digit].&amp;[2514 Optometrists and orthoptists]" c="2514 Optometrists and orthoptists"/>
        <s v="[dim_ANZSCO].[ANZSCO_4digit].&amp;[2515 Pharmacists]" c="2515 Pharmacists"/>
        <s v="[dim_ANZSCO].[ANZSCO_4digit].&amp;[2519 Other health diagnostic and promotion professionals]" c="2519 Other health diagnostic and promotion professionals"/>
        <s v="[dim_ANZSCO].[ANZSCO_4digit].&amp;[2521 Chiropractors and osteopaths]" c="2521 Chiropractors and osteopaths"/>
        <s v="[dim_ANZSCO].[ANZSCO_4digit].&amp;[2522 Complementary health therapists]" c="2522 Complementary health therapists"/>
        <s v="[dim_ANZSCO].[ANZSCO_4digit].&amp;[2523 Dental practitioners]" c="2523 Dental practitioners"/>
        <s v="[dim_ANZSCO].[ANZSCO_4digit].&amp;[2524 Occupational therapists]" c="2524 Occupational therapists"/>
        <s v="[dim_ANZSCO].[ANZSCO_4digit].&amp;[2525 Physiotherapists]" c="2525 Physiotherapists"/>
        <s v="[dim_ANZSCO].[ANZSCO_4digit].&amp;[2526 Podiatrists]" c="2526 Podiatrists"/>
        <s v="[dim_ANZSCO].[ANZSCO_4digit].&amp;[2527 Speech professionals and audiologists]" c="2527 Speech professionals and audiologists"/>
        <s v="[dim_ANZSCO].[ANZSCO_4digit].&amp;[2531 Generalist medical practitioners]" c="2531 Generalist medical practitioners"/>
        <s v="[dim_ANZSCO].[ANZSCO_4digit].&amp;[2532 Anaesthetists]" c="2532 Anaesthetists"/>
        <s v="[dim_ANZSCO].[ANZSCO_4digit].&amp;[2533 Internal medicine specialists]" c="2533 Internal medicine specialists"/>
        <s v="[dim_ANZSCO].[ANZSCO_4digit].&amp;[2534 Psychiatrists]" c="2534 Psychiatrists"/>
        <s v="[dim_ANZSCO].[ANZSCO_4digit].&amp;[2535 Surgeons]" c="2535 Surgeons"/>
        <s v="[dim_ANZSCO].[ANZSCO_4digit].&amp;[2539 Other medical practitioners]" c="2539 Other medical practitioners"/>
        <s v="[dim_ANZSCO].[ANZSCO_4digit].&amp;[2541 Midwives]" c="2541 Midwives"/>
        <s v="[dim_ANZSCO].[ANZSCO_4digit].&amp;[2542 Nurse educators and researchers]" c="2542 Nurse educators and researchers"/>
        <s v="[dim_ANZSCO].[ANZSCO_4digit].&amp;[2543 Nurse managers]" c="2543 Nurse managers"/>
        <s v="[dim_ANZSCO].[ANZSCO_4digit].&amp;[2544 Registered nurses]" c="2544 Registered nurses"/>
        <s v="[dim_ANZSCO].[ANZSCO_4digit].&amp;[2611 ICT business and systems analysts]" c="2611 ICT business and systems analysts"/>
        <s v="[dim_ANZSCO].[ANZSCO_4digit].&amp;[2612 Multimedia specialists and web developers]" c="2612 Multimedia specialists and web developers"/>
        <s v="[dim_ANZSCO].[ANZSCO_4digit].&amp;[2613 Software and applications programmers]" c="2613 Software and applications programmers"/>
        <s v="[dim_ANZSCO].[ANZSCO_4digit].&amp;[2621 Database and systems administrators, and ICT security specialists]" c="2621 Database and systems administrators, and ICT security specialists"/>
        <s v="[dim_ANZSCO].[ANZSCO_4digit].&amp;[2631 Computer network professionals]" c="2631 Computer network professionals"/>
        <s v="[dim_ANZSCO].[ANZSCO_4digit].&amp;[2632 ICT support and test engineers]" c="2632 ICT support and test engineers"/>
        <s v="[dim_ANZSCO].[ANZSCO_4digit].&amp;[2633 Telecommunications engineering professionals]" c="2633 Telecommunications engineering professionals"/>
        <s v="[dim_ANZSCO].[ANZSCO_4digit].&amp;[2711 Barristers]" c="2711 Barristers"/>
        <s v="[dim_ANZSCO].[ANZSCO_4digit].&amp;[2712 Judicial and other legal professionals]" c="2712 Judicial and other legal professionals"/>
        <s v="[dim_ANZSCO].[ANZSCO_4digit].&amp;[2713 Solicitors]" c="2713 Solicitors"/>
        <s v="[dim_ANZSCO].[ANZSCO_4digit].&amp;[2721 Counsellors]" c="2721 Counsellors"/>
        <s v="[dim_ANZSCO].[ANZSCO_4digit].&amp;[2722 Ministers of religion]" c="2722 Ministers of religion"/>
        <s v="[dim_ANZSCO].[ANZSCO_4digit].&amp;[2723 Psychologists]" c="2723 Psychologists"/>
        <s v="[dim_ANZSCO].[ANZSCO_4digit].&amp;[2724 Social professionals]" c="2724 Social professionals"/>
        <s v="[dim_ANZSCO].[ANZSCO_4digit].&amp;[2725 Social workers]" c="2725 Social workers"/>
        <s v="[dim_ANZSCO].[ANZSCO_4digit].&amp;[2726 Welfare, recreation and community arts workers]" c="2726 Welfare, recreation and community arts workers"/>
        <s v="[dim_ANZSCO].[ANZSCO_4digit].&amp;[3111 Agricultural technicians]" c="3111 Agricultural technicians"/>
        <s v="[dim_ANZSCO].[ANZSCO_4digit].&amp;[3112 Medical technicians]" c="3112 Medical technicians"/>
        <s v="[dim_ANZSCO].[ANZSCO_4digit].&amp;[3113 Primary products inspectors]" c="3113 Primary products inspectors"/>
        <s v="[dim_ANZSCO].[ANZSCO_4digit].&amp;[3114 Science technicians]" c="3114 Science technicians"/>
        <s v="[dim_ANZSCO].[ANZSCO_4digit].&amp;[3121 Architectural, building and surveying technicians]" c="3121 Architectural, building and surveying technicians"/>
        <s v="[dim_ANZSCO].[ANZSCO_4digit].&amp;[3122 Civil engineering draftspersons and technicians]" c="3122 Civil engineering draftspersons and technicians"/>
        <s v="[dim_ANZSCO].[ANZSCO_4digit].&amp;[3123 Electrical engineering draftspersons and technicians]" c="3123 Electrical engineering draftspersons and technicians"/>
        <s v="[dim_ANZSCO].[ANZSCO_4digit].&amp;[3124 Electronic engineering draftspersons and technicians]" c="3124 Electronic engineering draftspersons and technicians"/>
        <s v="[dim_ANZSCO].[ANZSCO_4digit].&amp;[3125 Mechanical engineering draftspersons and technicians]" c="3125 Mechanical engineering draftspersons and technicians"/>
        <s v="[dim_ANZSCO].[ANZSCO_4digit].&amp;[3126 Safety inspectors]" c="3126 Safety inspectors"/>
        <s v="[dim_ANZSCO].[ANZSCO_4digit].&amp;[3129 Other building and engineering technicians]" c="3129 Other building and engineering technicians"/>
        <s v="[dim_ANZSCO].[ANZSCO_4digit].&amp;[3131 ICT support technicians]" c="3131 ICT support technicians"/>
        <s v="[dim_ANZSCO].[ANZSCO_4digit].&amp;[3132 Telecommunications technical specialists]" c="3132 Telecommunications technical specialists"/>
        <s v="[dim_ANZSCO].[ANZSCO_4digit].&amp;[3211 Automotive electricians]" c="3211 Automotive electricians"/>
        <s v="[dim_ANZSCO].[ANZSCO_4digit].&amp;[3212 Motor mechanics]" c="3212 Motor mechanics"/>
        <s v="[dim_ANZSCO].[ANZSCO_4digit].&amp;[3221 Metal casting, forging and finishing trades workers]" c="3221 Metal casting, forging and finishing trades workers"/>
        <s v="[dim_ANZSCO].[ANZSCO_4digit].&amp;[3222 Sheetmetal trades workers]" c="3222 Sheetmetal trades workers"/>
        <s v="[dim_ANZSCO].[ANZSCO_4digit].&amp;[3223 Structural steel and welding trades workers]" c="3223 Structural steel and welding trades workers"/>
        <s v="[dim_ANZSCO].[ANZSCO_4digit].&amp;[3231 Aircraft maintenance engineers]" c="3231 Aircraft maintenance engineers"/>
        <s v="[dim_ANZSCO].[ANZSCO_4digit].&amp;[3232 Metal fitters and machinists]" c="3232 Metal fitters and machinists"/>
        <s v="[dim_ANZSCO].[ANZSCO_4digit].&amp;[3233 Precision metal trades workers]" c="3233 Precision metal trades workers"/>
        <s v="[dim_ANZSCO].[ANZSCO_4digit].&amp;[3234 Toolmakers and engineering patternmakers]" c="3234 Toolmakers and engineering patternmakers"/>
        <s v="[dim_ANZSCO].[ANZSCO_4digit].&amp;[3241 Panelbeaters]" c="3241 Panelbeaters"/>
        <s v="[dim_ANZSCO].[ANZSCO_4digit].&amp;[3242 Vehicle body builders and trimmers]" c="3242 Vehicle body builders and trimmers"/>
        <s v="[dim_ANZSCO].[ANZSCO_4digit].&amp;[3243 Vehicle painters]" c="3243 Vehicle painters"/>
        <s v="[dim_ANZSCO].[ANZSCO_4digit].&amp;[3311 Bricklayers and stonemasons]" c="3311 Bricklayers and stonemasons"/>
        <s v="[dim_ANZSCO].[ANZSCO_4digit].&amp;[3312 Carpenters and joiners]" c="3312 Carpenters and joiners"/>
        <s v="[dim_ANZSCO].[ANZSCO_4digit].&amp;[3321 Floor finishers]" c="3321 Floor finishers"/>
        <s v="[dim_ANZSCO].[ANZSCO_4digit].&amp;[3322 Painting trades workers]" c="3322 Painting trades workers"/>
        <s v="[dim_ANZSCO].[ANZSCO_4digit].&amp;[3331 Glaziers]" c="3331 Glaziers"/>
        <s v="[dim_ANZSCO].[ANZSCO_4digit].&amp;[3332 Plasterers]" c="3332 Plasterers"/>
        <s v="[dim_ANZSCO].[ANZSCO_4digit].&amp;[3333 Roof tilers]" c="3333 Roof tilers"/>
        <s v="[dim_ANZSCO].[ANZSCO_4digit].&amp;[3334 Wall and floor tilers]" c="3334 Wall and floor tilers"/>
        <s v="[dim_ANZSCO].[ANZSCO_4digit].&amp;[3341 Plumbers]" c="3341 Plumbers"/>
        <s v="[dim_ANZSCO].[ANZSCO_4digit].&amp;[3411 Electricians]" c="3411 Electricians"/>
        <s v="[dim_ANZSCO].[ANZSCO_4digit].&amp;[3421 Airconditioning and refrigeration mechanics]" c="3421 Airconditioning and refrigeration mechanics"/>
        <s v="[dim_ANZSCO].[ANZSCO_4digit].&amp;[3422 Electrical distribution trades workers]" c="3422 Electrical distribution trades workers"/>
        <s v="[dim_ANZSCO].[ANZSCO_4digit].&amp;[3423 Electronics trades workers]" c="3423 Electronics trades workers"/>
        <s v="[dim_ANZSCO].[ANZSCO_4digit].&amp;[3424 Telecommunications trades workers]" c="3424 Telecommunications trades workers"/>
        <s v="[dim_ANZSCO].[ANZSCO_4digit].&amp;[3511 Bakers and pastrycooks]" c="3511 Bakers and pastrycooks"/>
        <s v="[dim_ANZSCO].[ANZSCO_4digit].&amp;[3512 Butchers and smallgoods makers]" c="3512 Butchers and smallgoods makers"/>
        <s v="[dim_ANZSCO].[ANZSCO_4digit].&amp;[3513 Chefs]" c="3513 Chefs"/>
        <s v="[dim_ANZSCO].[ANZSCO_4digit].&amp;[3514 Cooks]" c="3514 Cooks"/>
        <s v="[dim_ANZSCO].[ANZSCO_4digit].&amp;[3611 Animal attendants and trainers]" c="3611 Animal attendants and trainers"/>
        <s v="[dim_ANZSCO].[ANZSCO_4digit].&amp;[3612 Shearers]" c="3612 Shearers"/>
        <s v="[dim_ANZSCO].[ANZSCO_4digit].&amp;[3613 Veterinary nurses]" c="3613 Veterinary nurses"/>
        <s v="[dim_ANZSCO].[ANZSCO_4digit].&amp;[3621 Florists]" c="3621 Florists"/>
        <s v="[dim_ANZSCO].[ANZSCO_4digit].&amp;[3622 Gardeners]" c="3622 Gardeners"/>
        <s v="[dim_ANZSCO].[ANZSCO_4digit].&amp;[3623 Greenkeepers]" c="3623 Greenkeepers"/>
        <s v="[dim_ANZSCO].[ANZSCO_4digit].&amp;[3624 Nurserypersons]" c="3624 Nurserypersons"/>
        <s v="[dim_ANZSCO].[ANZSCO_4digit].&amp;[3911 Hairdressers]" c="3911 Hairdressers"/>
        <s v="[dim_ANZSCO].[ANZSCO_4digit].&amp;[3921 Binders, finishers and screen printers]" c="3921 Binders, finishers and screen printers"/>
        <s v="[dim_ANZSCO].[ANZSCO_4digit].&amp;[3922 Graphic pre-press trades workers]" c="3922 Graphic pre-press trades workers"/>
        <s v="[dim_ANZSCO].[ANZSCO_4digit].&amp;[3923 Printers]" c="3923 Printers"/>
        <s v="[dim_ANZSCO].[ANZSCO_4digit].&amp;[3931 Canvas and leather goods makers]" c="3931 Canvas and leather goods makers"/>
        <s v="[dim_ANZSCO].[ANZSCO_4digit].&amp;[3932 Clothing trades workers]" c="3932 Clothing trades workers"/>
        <s v="[dim_ANZSCO].[ANZSCO_4digit].&amp;[3933 Upholsterers]" c="3933 Upholsterers"/>
        <s v="[dim_ANZSCO].[ANZSCO_4digit].&amp;[3941 Cabinetmakers]" c="3941 Cabinetmakers"/>
        <s v="[dim_ANZSCO].[ANZSCO_4digit].&amp;[3942 Wood machinists and other wood trades workers]" c="3942 Wood machinists and other wood trades workers"/>
        <s v="[dim_ANZSCO].[ANZSCO_4digit].&amp;[3991 Boat builders and shipwrights]" c="3991 Boat builders and shipwrights"/>
        <s v="[dim_ANZSCO].[ANZSCO_4digit].&amp;[3992 Chemical, gas, petroleum and power generation plant operators]" c="3992 Chemical, gas, petroleum and power generation plant operators"/>
        <s v="[dim_ANZSCO].[ANZSCO_4digit].&amp;[3993 Gallery, library and museum technicians]" c="3993 Gallery, library and museum technicians"/>
        <s v="[dim_ANZSCO].[ANZSCO_4digit].&amp;[3994 Jewellers]" c="3994 Jewellers"/>
        <s v="[dim_ANZSCO].[ANZSCO_4digit].&amp;[3995 Performing arts technicians]" c="3995 Performing arts technicians"/>
        <s v="[dim_ANZSCO].[ANZSCO_4digit].&amp;[3996 Signwriters]" c="3996 Signwriters"/>
        <s v="[dim_ANZSCO].[ANZSCO_4digit].&amp;[3999 Other miscellaneous technicians and trades workers]" c="3999 Other miscellaneous technicians and trades workers"/>
        <s v="[dim_ANZSCO].[ANZSCO_4digit].&amp;[4111 Ambulance officers and paramedics]" c="4111 Ambulance officers and paramedics"/>
        <s v="[dim_ANZSCO].[ANZSCO_4digit].&amp;[4112 Dental hygienists, technicians and therapists]" c="4112 Dental hygienists, technicians and therapists"/>
        <s v="[dim_ANZSCO].[ANZSCO_4digit].&amp;[4113 Diversional therapists]" c="4113 Diversional therapists"/>
        <s v="[dim_ANZSCO].[ANZSCO_4digit].&amp;[4114 Enrolled and mothercraft nurses]" c="4114 Enrolled and mothercraft nurses"/>
        <s v="[dim_ANZSCO].[ANZSCO_4digit].&amp;[4115 Indigenous health workers]" c="4115 Indigenous health workers"/>
        <s v="[dim_ANZSCO].[ANZSCO_4digit].&amp;[4116 Massage therapists]" c="4116 Massage therapists"/>
        <s v="[dim_ANZSCO].[ANZSCO_4digit].&amp;[4117 Welfare support workers]" c="4117 Welfare support workers"/>
        <s v="[dim_ANZSCO].[ANZSCO_4digit].&amp;[4211 Child carers]" c="4211 Child carers"/>
        <s v="[dim_ANZSCO].[ANZSCO_4digit].&amp;[4221 Education aides]" c="4221 Education aides"/>
        <s v="[dim_ANZSCO].[ANZSCO_4digit].&amp;[4231 Aged and disabled carers]" c="4231 Aged and disabled carers"/>
        <s v="[dim_ANZSCO].[ANZSCO_4digit].&amp;[4232 Dental assistants]" c="4232 Dental assistants"/>
        <s v="[dim_ANZSCO].[ANZSCO_4digit].&amp;[4233 Nursing support and personal care workers]" c="4233 Nursing support and personal care workers"/>
        <s v="[dim_ANZSCO].[ANZSCO_4digit].&amp;[4234 Special care workers]" c="4234 Special care workers"/>
        <s v="[dim_ANZSCO].[ANZSCO_4digit].&amp;[4311 Bar attendants and baristas]" c="4311 Bar attendants and baristas"/>
        <s v="[dim_ANZSCO].[ANZSCO_4digit].&amp;[4312 Cafe workers]" c="4312 Cafe workers"/>
        <s v="[dim_ANZSCO].[ANZSCO_4digit].&amp;[4313 Gaming workers]" c="4313 Gaming workers"/>
        <s v="[dim_ANZSCO].[ANZSCO_4digit].&amp;[4314 Hotel service managers]" c="4314 Hotel service managers"/>
        <s v="[dim_ANZSCO].[ANZSCO_4digit].&amp;[4315 Waiters]" c="4315 Waiters"/>
        <s v="[dim_ANZSCO].[ANZSCO_4digit].&amp;[4319 Other hospitality workers]" c="4319 Other hospitality workers"/>
        <s v="[dim_ANZSCO].[ANZSCO_4digit].&amp;[4411 Defence force members - other ranks]" c="4411 Defence force members - other ranks"/>
        <s v="[dim_ANZSCO].[ANZSCO_4digit].&amp;[4412 Fire and emergency workers]" c="4412 Fire and emergency workers"/>
        <s v="[dim_ANZSCO].[ANZSCO_4digit].&amp;[4413 Police]" c="4413 Police"/>
        <s v="[dim_ANZSCO].[ANZSCO_4digit].&amp;[4421 Prison officers]" c="4421 Prison officers"/>
        <s v="[dim_ANZSCO].[ANZSCO_4digit].&amp;[4422 Security officers and guards]" c="4422 Security officers and guards"/>
        <s v="[dim_ANZSCO].[ANZSCO_4digit].&amp;[4511 Beauty therapists]" c="4511 Beauty therapists"/>
        <s v="[dim_ANZSCO].[ANZSCO_4digit].&amp;[4512 Driving instructors]" c="4512 Driving instructors"/>
        <s v="[dim_ANZSCO].[ANZSCO_4digit].&amp;[4513 Funeral workers]" c="4513 Funeral workers"/>
        <s v="[dim_ANZSCO].[ANZSCO_4digit].&amp;[4514 Gallery, museum and tour guides]" c="4514 Gallery, museum and tour guides"/>
        <s v="[dim_ANZSCO].[ANZSCO_4digit].&amp;[4515 Personal care consultants]" c="4515 Personal care consultants"/>
        <s v="[dim_ANZSCO].[ANZSCO_4digit].&amp;[4516 Tourism and travel advisers]" c="4516 Tourism and travel advisers"/>
        <s v="[dim_ANZSCO].[ANZSCO_4digit].&amp;[4517 Travel attendants]" c="4517 Travel attendants"/>
        <s v="[dim_ANZSCO].[ANZSCO_4digit].&amp;[4518 Other personal service workers]" c="4518 Other personal service workers"/>
        <s v="[dim_ANZSCO].[ANZSCO_4digit].&amp;[4521 Fitness instructors]" c="4521 Fitness instructors"/>
        <s v="[dim_ANZSCO].[ANZSCO_4digit].&amp;[4522 Outdoor adventure guides]" c="4522 Outdoor adventure guides"/>
        <s v="[dim_ANZSCO].[ANZSCO_4digit].&amp;[4523 Sports coaches, instructors and officials]" c="4523 Sports coaches, instructors and officials"/>
        <s v="[dim_ANZSCO].[ANZSCO_4digit].&amp;[4524 Sportspersons]" c="4524 Sportspersons"/>
        <s v="[dim_ANZSCO].[ANZSCO_4digit].&amp;[5111 Contract, program and project administrators]" c="5111 Contract, program and project administrators"/>
        <s v="[dim_ANZSCO].[ANZSCO_4digit].&amp;[5121 Office managers]" c="5121 Office managers"/>
        <s v="[dim_ANZSCO].[ANZSCO_4digit].&amp;[5122 Practice managers]" c="5122 Practice managers"/>
        <s v="[dim_ANZSCO].[ANZSCO_4digit].&amp;[5211 Personal assistants]" c="5211 Personal assistants"/>
        <s v="[dim_ANZSCO].[ANZSCO_4digit].&amp;[5212 Secretaries]" c="5212 Secretaries"/>
        <s v="[dim_ANZSCO].[ANZSCO_4digit].&amp;[5311 General clerks]" c="5311 General clerks"/>
        <s v="[dim_ANZSCO].[ANZSCO_4digit].&amp;[5321 Keyboard operators]" c="5321 Keyboard operators"/>
        <s v="[dim_ANZSCO].[ANZSCO_4digit].&amp;[5411 Call or contact centre workers]" c="5411 Call or contact centre workers"/>
        <s v="[dim_ANZSCO].[ANZSCO_4digit].&amp;[5412 Inquiry clerks]" c="5412 Inquiry clerks"/>
        <s v="[dim_ANZSCO].[ANZSCO_4digit].&amp;[5421 Receptionists]" c="5421 Receptionists"/>
        <s v="[dim_ANZSCO].[ANZSCO_4digit].&amp;[5511 Accounting clerks]" c="5511 Accounting clerks"/>
        <s v="[dim_ANZSCO].[ANZSCO_4digit].&amp;[5512 Bookkeepers]" c="5512 Bookkeepers"/>
        <s v="[dim_ANZSCO].[ANZSCO_4digit].&amp;[5513 Payroll clerks]" c="5513 Payroll clerks"/>
        <s v="[dim_ANZSCO].[ANZSCO_4digit].&amp;[5521 Bank workers]" c="5521 Bank workers"/>
        <s v="[dim_ANZSCO].[ANZSCO_4digit].&amp;[5522 Credit and loans officers]" c="5522 Credit and loans officers"/>
        <s v="[dim_ANZSCO].[ANZSCO_4digit].&amp;[5523 Insurance, money market and statistical clerks]" c="5523 Insurance, money market and statistical clerks"/>
        <s v="[dim_ANZSCO].[ANZSCO_4digit].&amp;[5611 Betting clerks]" c="5611 Betting clerks"/>
        <s v="[dim_ANZSCO].[ANZSCO_4digit].&amp;[5612 Couriers and postal deliverers]" c="5612 Couriers and postal deliverers"/>
        <s v="[dim_ANZSCO].[ANZSCO_4digit].&amp;[5613 Filing and registry clerks]" c="5613 Filing and registry clerks"/>
        <s v="[dim_ANZSCO].[ANZSCO_4digit].&amp;[5614 Mail sorters]" c="5614 Mail sorters"/>
        <s v="[dim_ANZSCO].[ANZSCO_4digit].&amp;[5615 Survey interviewers]" c="5615 Survey interviewers"/>
        <s v="[dim_ANZSCO].[ANZSCO_4digit].&amp;[5616 Switchboard operators]" c="5616 Switchboard operators"/>
        <s v="[dim_ANZSCO].[ANZSCO_4digit].&amp;[5619 Other clerical and office support workers]" c="5619 Other clerical and office support workers"/>
        <s v="[dim_ANZSCO].[ANZSCO_4digit].&amp;[5910 Logistics clerks, nfd]" c="5910 Logistics clerks, nfd"/>
        <s v="[dim_ANZSCO].[ANZSCO_4digit].&amp;[5911 Purchasing and supply logistics clerks]" c="5911 Purchasing and supply logistics clerks"/>
        <s v="[dim_ANZSCO].[ANZSCO_4digit].&amp;[5912 Transport and despatch clerks]" c="5912 Transport and despatch clerks"/>
        <s v="[dim_ANZSCO].[ANZSCO_4digit].&amp;[5991 Conveyancers and legal executives]" c="5991 Conveyancers and legal executives"/>
        <s v="[dim_ANZSCO].[ANZSCO_4digit].&amp;[5992 Court and legal clerks]" c="5992 Court and legal clerks"/>
        <s v="[dim_ANZSCO].[ANZSCO_4digit].&amp;[5993 Debt collectors]" c="5993 Debt collectors"/>
        <s v="[dim_ANZSCO].[ANZSCO_4digit].&amp;[5994 Human resource clerks]" c="5994 Human resource clerks"/>
        <s v="[dim_ANZSCO].[ANZSCO_4digit].&amp;[5995 Inspectors and regulatory officers]" c="5995 Inspectors and regulatory officers"/>
        <s v="[dim_ANZSCO].[ANZSCO_4digit].&amp;[5996 Insurance investigators, loss adjusters and risk surveyors]" c="5996 Insurance investigators, loss adjusters and risk surveyors"/>
        <s v="[dim_ANZSCO].[ANZSCO_4digit].&amp;[5997 Library assistants]" c="5997 Library assistants"/>
        <s v="[dim_ANZSCO].[ANZSCO_4digit].&amp;[5999 Other miscellaneous clerical and administrative workers]" c="5999 Other miscellaneous clerical and administrative workers"/>
        <s v="[dim_ANZSCO].[ANZSCO_4digit].&amp;[6111 Auctioneers, and stock and station agents]" c="6111 Auctioneers, and stock and station agents"/>
        <s v="[dim_ANZSCO].[ANZSCO_4digit].&amp;[6112 Insurance agents]" c="6112 Insurance agents"/>
        <s v="[dim_ANZSCO].[ANZSCO_4digit].&amp;[6113 Sales representatives]" c="6113 Sales representatives"/>
        <s v="[dim_ANZSCO].[ANZSCO_4digit].&amp;[6121 Real estate sales agents]" c="6121 Real estate sales agents"/>
        <s v="[dim_ANZSCO].[ANZSCO_4digit].&amp;[6211 Sales assistants (general)]" c="6211 Sales assistants (general)"/>
        <s v="[dim_ANZSCO].[ANZSCO_4digit].&amp;[6212 ICT sales assistants]" c="6212 ICT sales assistants"/>
        <s v="[dim_ANZSCO].[ANZSCO_4digit].&amp;[6213 Motor vehicle and vehicle parts salespersons]" c="6213 Motor vehicle and vehicle parts salespersons"/>
        <s v="[dim_ANZSCO].[ANZSCO_4digit].&amp;[6214 Pharmacy sales assistants]" c="6214 Pharmacy sales assistants"/>
        <s v="[dim_ANZSCO].[ANZSCO_4digit].&amp;[6215 Retail supervisors]" c="6215 Retail supervisors"/>
        <s v="[dim_ANZSCO].[ANZSCO_4digit].&amp;[6216 Service station attendants]" c="6216 Service station attendants"/>
        <s v="[dim_ANZSCO].[ANZSCO_4digit].&amp;[6217 Street vendors and related salespersons]" c="6217 Street vendors and related salespersons"/>
        <s v="[dim_ANZSCO].[ANZSCO_4digit].&amp;[6219 Other sales assistants and salespersons]" c="6219 Other sales assistants and salespersons"/>
        <s v="[dim_ANZSCO].[ANZSCO_4digit].&amp;[6311 Checkout operators and office cashiers]" c="6311 Checkout operators and office cashiers"/>
        <s v="[dim_ANZSCO].[ANZSCO_4digit].&amp;[6391 Models and sales demonstrators]" c="6391 Models and sales demonstrators"/>
        <s v="[dim_ANZSCO].[ANZSCO_4digit].&amp;[6392 Retail and wool buyers]" c="6392 Retail and wool buyers"/>
        <s v="[dim_ANZSCO].[ANZSCO_4digit].&amp;[6393 Telemarketers]" c="6393 Telemarketers"/>
        <s v="[dim_ANZSCO].[ANZSCO_4digit].&amp;[6394 Ticket salespersons]" c="6394 Ticket salespersons"/>
        <s v="[dim_ANZSCO].[ANZSCO_4digit].&amp;[6395 Visual merchandisers]" c="6395 Visual merchandisers"/>
        <s v="[dim_ANZSCO].[ANZSCO_4digit].&amp;[6399 Other sales support workers]" c="6399 Other sales support workers"/>
        <s v="[dim_ANZSCO].[ANZSCO_4digit].&amp;[7111 Clay, concrete, glass and stone processing machine operators]" c="7111 Clay, concrete, glass and stone processing machine operators"/>
        <s v="[dim_ANZSCO].[ANZSCO_4digit].&amp;[7112 Industrial spraypainters]" c="7112 Industrial spraypainters"/>
        <s v="[dim_ANZSCO].[ANZSCO_4digit].&amp;[7113 Paper and wood processing machine operators]" c="7113 Paper and wood processing machine operators"/>
        <s v="[dim_ANZSCO].[ANZSCO_4digit].&amp;[7114 Photographic developers and printers]" c="7114 Photographic developers and printers"/>
        <s v="[dim_ANZSCO].[ANZSCO_4digit].&amp;[7115 Plastics and rubber production machine operators]" c="7115 Plastics and rubber production machine operators"/>
        <s v="[dim_ANZSCO].[ANZSCO_4digit].&amp;[7116 Sewing machinists]" c="7116 Sewing machinists"/>
        <s v="[dim_ANZSCO].[ANZSCO_4digit].&amp;[7117 Textile and footwear production machine operators]" c="7117 Textile and footwear production machine operators"/>
        <s v="[dim_ANZSCO].[ANZSCO_4digit].&amp;[7119 Other machine operators]" c="7119 Other machine operators"/>
        <s v="[dim_ANZSCO].[ANZSCO_4digit].&amp;[7121 Crane, hoist and lift operators]" c="7121 Crane, hoist and lift operators"/>
        <s v="[dim_ANZSCO].[ANZSCO_4digit].&amp;[7122 Drillers, miners and shot firers]" c="7122 Drillers, miners and shot firers"/>
        <s v="[dim_ANZSCO].[ANZSCO_4digit].&amp;[7123 Engineering production systems workers]" c="7123 Engineering production systems workers"/>
        <s v="[dim_ANZSCO].[ANZSCO_4digit].&amp;[7129 Other stationary plant operators]" c="7129 Other stationary plant operators"/>
        <s v="[dim_ANZSCO].[ANZSCO_4digit].&amp;[7211 Agricultural, forestry and horticultural plant operators]" c="7211 Agricultural, forestry and horticultural plant operators"/>
        <s v="[dim_ANZSCO].[ANZSCO_4digit].&amp;[7212 Earthmoving plant operators]" c="7212 Earthmoving plant operators"/>
        <s v="[dim_ANZSCO].[ANZSCO_4digit].&amp;[7213 Forklift drivers]" c="7213 Forklift drivers"/>
        <s v="[dim_ANZSCO].[ANZSCO_4digit].&amp;[7219 Other mobile plant operators]" c="7219 Other mobile plant operators"/>
        <s v="[dim_ANZSCO].[ANZSCO_4digit].&amp;[7311 Automobile drivers]" c="7311 Automobile drivers"/>
        <s v="[dim_ANZSCO].[ANZSCO_4digit].&amp;[7312 Bus and coach drivers]" c="7312 Bus and coach drivers"/>
        <s v="[dim_ANZSCO].[ANZSCO_4digit].&amp;[7313 Train and tram drivers]" c="7313 Train and tram drivers"/>
        <s v="[dim_ANZSCO].[ANZSCO_4digit].&amp;[7321 Delivery drivers]" c="7321 Delivery drivers"/>
        <s v="[dim_ANZSCO].[ANZSCO_4digit].&amp;[7331 Truck drivers]" c="7331 Truck drivers"/>
        <s v="[dim_ANZSCO].[ANZSCO_4digit].&amp;[7411 Storepersons]" c="7411 Storepersons"/>
        <s v="[dim_ANZSCO].[ANZSCO_4digit].&amp;[8111 Car detailers]" c="8111 Car detailers"/>
        <s v="[dim_ANZSCO].[ANZSCO_4digit].&amp;[8112 Commercial cleaners]" c="8112 Commercial cleaners"/>
        <s v="[dim_ANZSCO].[ANZSCO_4digit].&amp;[8113 Domestic cleaners]" c="8113 Domestic cleaners"/>
        <s v="[dim_ANZSCO].[ANZSCO_4digit].&amp;[8114 Housekeepers]" c="8114 Housekeepers"/>
        <s v="[dim_ANZSCO].[ANZSCO_4digit].&amp;[8115 Laundry workers]" c="8115 Laundry workers"/>
        <s v="[dim_ANZSCO].[ANZSCO_4digit].&amp;[8116 Other cleaners]" c="8116 Other cleaners"/>
        <s v="[dim_ANZSCO].[ANZSCO_4digit].&amp;[8211 Building and plumbing labourers]" c="8211 Building and plumbing labourers"/>
        <s v="[dim_ANZSCO].[ANZSCO_4digit].&amp;[8212 Concreters]" c="8212 Concreters"/>
        <s v="[dim_ANZSCO].[ANZSCO_4digit].&amp;[8213 Fencers]" c="8213 Fencers"/>
        <s v="[dim_ANZSCO].[ANZSCO_4digit].&amp;[8214 Insulation and home improvement installers]" c="8214 Insulation and home improvement installers"/>
        <s v="[dim_ANZSCO].[ANZSCO_4digit].&amp;[8215 Paving and surfacing labourers]" c="8215 Paving and surfacing labourers"/>
        <s v="[dim_ANZSCO].[ANZSCO_4digit].&amp;[8216 Railway track workers]" c="8216 Railway track workers"/>
        <s v="[dim_ANZSCO].[ANZSCO_4digit].&amp;[8217 Structural steel construction workers]" c="8217 Structural steel construction workers"/>
        <s v="[dim_ANZSCO].[ANZSCO_4digit].&amp;[8219 Other construction and mining labourers]" c="8219 Other construction and mining labourers"/>
        <s v="[dim_ANZSCO].[ANZSCO_4digit].&amp;[8311 Food and drink factory workers]" c="8311 Food and drink factory workers"/>
        <s v="[dim_ANZSCO].[ANZSCO_4digit].&amp;[8312 Meat boners and slicers, and slaughterers]" c="8312 Meat boners and slicers, and slaughterers"/>
        <s v="[dim_ANZSCO].[ANZSCO_4digit].&amp;[8313 Meat, poultry and seafood process workers]" c="8313 Meat, poultry and seafood process workers"/>
        <s v="[dim_ANZSCO].[ANZSCO_4digit].&amp;[8321 Packers]" c="8321 Packers"/>
        <s v="[dim_ANZSCO].[ANZSCO_4digit].&amp;[8322 Product assemblers]" c="8322 Product assemblers"/>
        <s v="[dim_ANZSCO].[ANZSCO_4digit].&amp;[8391 Metal engineering process workers]" c="8391 Metal engineering process workers"/>
        <s v="[dim_ANZSCO].[ANZSCO_4digit].&amp;[8392 Plastics and rubber factory workers]" c="8392 Plastics and rubber factory workers"/>
        <s v="[dim_ANZSCO].[ANZSCO_4digit].&amp;[8393 Product quality controllers]" c="8393 Product quality controllers"/>
        <s v="[dim_ANZSCO].[ANZSCO_4digit].&amp;[8394 Timber and wood process workers]" c="8394 Timber and wood process workers"/>
        <s v="[dim_ANZSCO].[ANZSCO_4digit].&amp;[8399 Other factory process workers]" c="8399 Other factory process workers"/>
        <s v="[dim_ANZSCO].[ANZSCO_4digit].&amp;[8411 Aquaculture workers]" c="8411 Aquaculture workers"/>
        <s v="[dim_ANZSCO].[ANZSCO_4digit].&amp;[8412 Crop farm workers]" c="8412 Crop farm workers"/>
        <s v="[dim_ANZSCO].[ANZSCO_4digit].&amp;[8413 Forestry and logging workers]" c="8413 Forestry and logging workers"/>
        <s v="[dim_ANZSCO].[ANZSCO_4digit].&amp;[8414 Garden and nursery labourers]" c="8414 Garden and nursery labourers"/>
        <s v="[dim_ANZSCO].[ANZSCO_4digit].&amp;[8415 Livestock farm workers]" c="8415 Livestock farm workers"/>
        <s v="[dim_ANZSCO].[ANZSCO_4digit].&amp;[8416 Mixed crop and livestock farm workers]" c="8416 Mixed crop and livestock farm workers"/>
        <s v="[dim_ANZSCO].[ANZSCO_4digit].&amp;[8419 Other farm, forestry and garden workers]" c="8419 Other farm, forestry and garden workers"/>
        <s v="[dim_ANZSCO].[ANZSCO_4digit].&amp;[8511 Fast food cooks]" c="8511 Fast food cooks"/>
        <s v="[dim_ANZSCO].[ANZSCO_4digit].&amp;[8512 Food trades assistants]" c="8512 Food trades assistants"/>
        <s v="[dim_ANZSCO].[ANZSCO_4digit].&amp;[8513 Kitchenhands]" c="8513 Kitchenhands"/>
        <s v="[dim_ANZSCO].[ANZSCO_4digit].&amp;[8911 Freight and furniture handlers]" c="8911 Freight and furniture handlers"/>
        <s v="[dim_ANZSCO].[ANZSCO_4digit].&amp;[8912 Shelf fillers]" c="8912 Shelf fillers"/>
        <s v="[dim_ANZSCO].[ANZSCO_4digit].&amp;[8991 Caretakers]" c="8991 Caretakers"/>
        <s v="[dim_ANZSCO].[ANZSCO_4digit].&amp;[8992 Deck and fishing hands]" c="8992 Deck and fishing hands"/>
        <s v="[dim_ANZSCO].[ANZSCO_4digit].&amp;[8993 Handypersons]" c="8993 Handypersons"/>
        <s v="[dim_ANZSCO].[ANZSCO_4digit].&amp;[8994 Motor vehicle parts and accessories fitters]" c="8994 Motor vehicle parts and accessories fitters"/>
        <s v="[dim_ANZSCO].[ANZSCO_4digit].&amp;[8995 Printing assistants and table workers]" c="8995 Printing assistants and table workers"/>
        <s v="[dim_ANZSCO].[ANZSCO_4digit].&amp;[8996 Recycling and rubbish collectors]" c="8996 Recycling and rubbish collectors"/>
        <s v="[dim_ANZSCO].[ANZSCO_4digit].&amp;[8997 Vending machine attendants]" c="8997 Vending machine attendants"/>
        <s v="[dim_ANZSCO].[ANZSCO_4digit].&amp;[8999 Other miscellaneous labourers]" c="8999 Other miscellaneous labourers"/>
      </sharedItems>
    </cacheField>
  </cacheFields>
  <cacheHierarchies count="631">
    <cacheHierarchy uniqueName="[ABS_Industry].[AGEGRP11]" caption="AGEGRP11" attribute="1" defaultMemberUniqueName="[ABS_Industry].[AGEGRP11].[All]" allUniqueName="[ABS_Industry].[AGEGRP11].[All]" dimensionUniqueName="[ABS_Industry]" displayFolder="" count="0" memberValueDatatype="20" unbalanced="0"/>
    <cacheHierarchy uniqueName="[ABS_Industry].[Data Year]" caption="Data Year" attribute="1" defaultMemberUniqueName="[ABS_Industry].[Data Year].[All]" allUniqueName="[ABS_Industry].[Data Year].[All]" dimensionUniqueName="[ABS_Industry]" displayFolder="" count="0" memberValueDatatype="20" unbalanced="0"/>
    <cacheHierarchy uniqueName="[ABS_Industry].[Hours]" caption="Hours" attribute="1" defaultMemberUniqueName="[ABS_Industry].[Hours].[All]" allUniqueName="[ABS_Industry].[Hours].[All]" dimensionUniqueName="[ABS_Industry]" displayFolder="" count="0" memberValueDatatype="5" unbalanced="0"/>
    <cacheHierarchy uniqueName="[ABS_Industry].[HREPWT01]" caption="HREPWT01" attribute="1" defaultMemberUniqueName="[ABS_Industry].[HREPWT01].[All]" allUniqueName="[ABS_Industry].[HREPWT01].[All]" dimensionUniqueName="[ABS_Industry]" displayFolder="" count="0" memberValueDatatype="5" unbalanced="0"/>
    <cacheHierarchy uniqueName="[ABS_Industry].[HREPWT02]" caption="HREPWT02" attribute="1" defaultMemberUniqueName="[ABS_Industry].[HREPWT02].[All]" allUniqueName="[ABS_Industry].[HREPWT02].[All]" dimensionUniqueName="[ABS_Industry]" displayFolder="" count="0" memberValueDatatype="5" unbalanced="0"/>
    <cacheHierarchy uniqueName="[ABS_Industry].[HREPWT03]" caption="HREPWT03" attribute="1" defaultMemberUniqueName="[ABS_Industry].[HREPWT03].[All]" allUniqueName="[ABS_Industry].[HREPWT03].[All]" dimensionUniqueName="[ABS_Industry]" displayFolder="" count="0" memberValueDatatype="5" unbalanced="0"/>
    <cacheHierarchy uniqueName="[ABS_Industry].[HREPWT04]" caption="HREPWT04" attribute="1" defaultMemberUniqueName="[ABS_Industry].[HREPWT04].[All]" allUniqueName="[ABS_Industry].[HREPWT04].[All]" dimensionUniqueName="[ABS_Industry]" displayFolder="" count="0" memberValueDatatype="5" unbalanced="0"/>
    <cacheHierarchy uniqueName="[ABS_Industry].[HREPWT05]" caption="HREPWT05" attribute="1" defaultMemberUniqueName="[ABS_Industry].[HREPWT05].[All]" allUniqueName="[ABS_Industry].[HREPWT05].[All]" dimensionUniqueName="[ABS_Industry]" displayFolder="" count="0" memberValueDatatype="5" unbalanced="0"/>
    <cacheHierarchy uniqueName="[ABS_Industry].[HREPWT06]" caption="HREPWT06" attribute="1" defaultMemberUniqueName="[ABS_Industry].[HREPWT06].[All]" allUniqueName="[ABS_Industry].[HREPWT06].[All]" dimensionUniqueName="[ABS_Industry]" displayFolder="" count="0" memberValueDatatype="5" unbalanced="0"/>
    <cacheHierarchy uniqueName="[ABS_Industry].[HREPWT07]" caption="HREPWT07" attribute="1" defaultMemberUniqueName="[ABS_Industry].[HREPWT07].[All]" allUniqueName="[ABS_Industry].[HREPWT07].[All]" dimensionUniqueName="[ABS_Industry]" displayFolder="" count="0" memberValueDatatype="5" unbalanced="0"/>
    <cacheHierarchy uniqueName="[ABS_Industry].[HREPWT08]" caption="HREPWT08" attribute="1" defaultMemberUniqueName="[ABS_Industry].[HREPWT08].[All]" allUniqueName="[ABS_Industry].[HREPWT08].[All]" dimensionUniqueName="[ABS_Industry]" displayFolder="" count="0" memberValueDatatype="5" unbalanced="0"/>
    <cacheHierarchy uniqueName="[ABS_Industry].[HREPWT09]" caption="HREPWT09" attribute="1" defaultMemberUniqueName="[ABS_Industry].[HREPWT09].[All]" allUniqueName="[ABS_Industry].[HREPWT09].[All]" dimensionUniqueName="[ABS_Industry]" displayFolder="" count="0" memberValueDatatype="5" unbalanced="0"/>
    <cacheHierarchy uniqueName="[ABS_Industry].[HREPWT10]" caption="HREPWT10" attribute="1" defaultMemberUniqueName="[ABS_Industry].[HREPWT10].[All]" allUniqueName="[ABS_Industry].[HREPWT10].[All]" dimensionUniqueName="[ABS_Industry]" displayFolder="" count="0" memberValueDatatype="5" unbalanced="0"/>
    <cacheHierarchy uniqueName="[ABS_Industry].[HREPWT11]" caption="HREPWT11" attribute="1" defaultMemberUniqueName="[ABS_Industry].[HREPWT11].[All]" allUniqueName="[ABS_Industry].[HREPWT11].[All]" dimensionUniqueName="[ABS_Industry]" displayFolder="" count="0" memberValueDatatype="5" unbalanced="0"/>
    <cacheHierarchy uniqueName="[ABS_Industry].[HREPWT12]" caption="HREPWT12" attribute="1" defaultMemberUniqueName="[ABS_Industry].[HREPWT12].[All]" allUniqueName="[ABS_Industry].[HREPWT12].[All]" dimensionUniqueName="[ABS_Industry]" displayFolder="" count="0" memberValueDatatype="5" unbalanced="0"/>
    <cacheHierarchy uniqueName="[ABS_Industry].[HREPWT13]" caption="HREPWT13" attribute="1" defaultMemberUniqueName="[ABS_Industry].[HREPWT13].[All]" allUniqueName="[ABS_Industry].[HREPWT13].[All]" dimensionUniqueName="[ABS_Industry]" displayFolder="" count="0" memberValueDatatype="5" unbalanced="0"/>
    <cacheHierarchy uniqueName="[ABS_Industry].[HREPWT14]" caption="HREPWT14" attribute="1" defaultMemberUniqueName="[ABS_Industry].[HREPWT14].[All]" allUniqueName="[ABS_Industry].[HREPWT14].[All]" dimensionUniqueName="[ABS_Industry]" displayFolder="" count="0" memberValueDatatype="5" unbalanced="0"/>
    <cacheHierarchy uniqueName="[ABS_Industry].[HREPWT15]" caption="HREPWT15" attribute="1" defaultMemberUniqueName="[ABS_Industry].[HREPWT15].[All]" allUniqueName="[ABS_Industry].[HREPWT15].[All]" dimensionUniqueName="[ABS_Industry]" displayFolder="" count="0" memberValueDatatype="5" unbalanced="0"/>
    <cacheHierarchy uniqueName="[ABS_Industry].[HREPWT16]" caption="HREPWT16" attribute="1" defaultMemberUniqueName="[ABS_Industry].[HREPWT16].[All]" allUniqueName="[ABS_Industry].[HREPWT16].[All]" dimensionUniqueName="[ABS_Industry]" displayFolder="" count="0" memberValueDatatype="5" unbalanced="0"/>
    <cacheHierarchy uniqueName="[ABS_Industry].[HREPWT17]" caption="HREPWT17" attribute="1" defaultMemberUniqueName="[ABS_Industry].[HREPWT17].[All]" allUniqueName="[ABS_Industry].[HREPWT17].[All]" dimensionUniqueName="[ABS_Industry]" displayFolder="" count="0" memberValueDatatype="5" unbalanced="0"/>
    <cacheHierarchy uniqueName="[ABS_Industry].[HREPWT18]" caption="HREPWT18" attribute="1" defaultMemberUniqueName="[ABS_Industry].[HREPWT18].[All]" allUniqueName="[ABS_Industry].[HREPWT18].[All]" dimensionUniqueName="[ABS_Industry]" displayFolder="" count="0" memberValueDatatype="5" unbalanced="0"/>
    <cacheHierarchy uniqueName="[ABS_Industry].[HREPWT19]" caption="HREPWT19" attribute="1" defaultMemberUniqueName="[ABS_Industry].[HREPWT19].[All]" allUniqueName="[ABS_Industry].[HREPWT19].[All]" dimensionUniqueName="[ABS_Industry]" displayFolder="" count="0" memberValueDatatype="5" unbalanced="0"/>
    <cacheHierarchy uniqueName="[ABS_Industry].[HREPWT20]" caption="HREPWT20" attribute="1" defaultMemberUniqueName="[ABS_Industry].[HREPWT20].[All]" allUniqueName="[ABS_Industry].[HREPWT20].[All]" dimensionUniqueName="[ABS_Industry]" displayFolder="" count="0" memberValueDatatype="5" unbalanced="0"/>
    <cacheHierarchy uniqueName="[ABS_Industry].[HREPWT21]" caption="HREPWT21" attribute="1" defaultMemberUniqueName="[ABS_Industry].[HREPWT21].[All]" allUniqueName="[ABS_Industry].[HREPWT21].[All]" dimensionUniqueName="[ABS_Industry]" displayFolder="" count="0" memberValueDatatype="5" unbalanced="0"/>
    <cacheHierarchy uniqueName="[ABS_Industry].[HREPWT22]" caption="HREPWT22" attribute="1" defaultMemberUniqueName="[ABS_Industry].[HREPWT22].[All]" allUniqueName="[ABS_Industry].[HREPWT22].[All]" dimensionUniqueName="[ABS_Industry]" displayFolder="" count="0" memberValueDatatype="5" unbalanced="0"/>
    <cacheHierarchy uniqueName="[ABS_Industry].[HREPWT23]" caption="HREPWT23" attribute="1" defaultMemberUniqueName="[ABS_Industry].[HREPWT23].[All]" allUniqueName="[ABS_Industry].[HREPWT23].[All]" dimensionUniqueName="[ABS_Industry]" displayFolder="" count="0" memberValueDatatype="5" unbalanced="0"/>
    <cacheHierarchy uniqueName="[ABS_Industry].[HREPWT24]" caption="HREPWT24" attribute="1" defaultMemberUniqueName="[ABS_Industry].[HREPWT24].[All]" allUniqueName="[ABS_Industry].[HREPWT24].[All]" dimensionUniqueName="[ABS_Industry]" displayFolder="" count="0" memberValueDatatype="5" unbalanced="0"/>
    <cacheHierarchy uniqueName="[ABS_Industry].[HREPWT25]" caption="HREPWT25" attribute="1" defaultMemberUniqueName="[ABS_Industry].[HREPWT25].[All]" allUniqueName="[ABS_Industry].[HREPWT25].[All]" dimensionUniqueName="[ABS_Industry]" displayFolder="" count="0" memberValueDatatype="5" unbalanced="0"/>
    <cacheHierarchy uniqueName="[ABS_Industry].[HREPWT26]" caption="HREPWT26" attribute="1" defaultMemberUniqueName="[ABS_Industry].[HREPWT26].[All]" allUniqueName="[ABS_Industry].[HREPWT26].[All]" dimensionUniqueName="[ABS_Industry]" displayFolder="" count="0" memberValueDatatype="5" unbalanced="0"/>
    <cacheHierarchy uniqueName="[ABS_Industry].[HREPWT27]" caption="HREPWT27" attribute="1" defaultMemberUniqueName="[ABS_Industry].[HREPWT27].[All]" allUniqueName="[ABS_Industry].[HREPWT27].[All]" dimensionUniqueName="[ABS_Industry]" displayFolder="" count="0" memberValueDatatype="5" unbalanced="0"/>
    <cacheHierarchy uniqueName="[ABS_Industry].[HREPWT28]" caption="HREPWT28" attribute="1" defaultMemberUniqueName="[ABS_Industry].[HREPWT28].[All]" allUniqueName="[ABS_Industry].[HREPWT28].[All]" dimensionUniqueName="[ABS_Industry]" displayFolder="" count="0" memberValueDatatype="5" unbalanced="0"/>
    <cacheHierarchy uniqueName="[ABS_Industry].[HREPWT29]" caption="HREPWT29" attribute="1" defaultMemberUniqueName="[ABS_Industry].[HREPWT29].[All]" allUniqueName="[ABS_Industry].[HREPWT29].[All]" dimensionUniqueName="[ABS_Industry]" displayFolder="" count="0" memberValueDatatype="5" unbalanced="0"/>
    <cacheHierarchy uniqueName="[ABS_Industry].[HREPWT30]" caption="HREPWT30" attribute="1" defaultMemberUniqueName="[ABS_Industry].[HREPWT30].[All]" allUniqueName="[ABS_Industry].[HREPWT30].[All]" dimensionUniqueName="[ABS_Industry]" displayFolder="" count="0" memberValueDatatype="5" unbalanced="0"/>
    <cacheHierarchy uniqueName="[ABS_Industry].[Is Latest]" caption="Is Latest" attribute="1" defaultMemberUniqueName="[ABS_Industry].[Is Latest].[All]" allUniqueName="[ABS_Industry].[Is Latest].[All]" dimensionUniqueName="[ABS_Industry]" displayFolder="" count="0" memberValueDatatype="11" unbalanced="0"/>
    <cacheHierarchy uniqueName="[ABS_Industry].[Jobs]" caption="Jobs" attribute="1" defaultMemberUniqueName="[ABS_Industry].[Jobs].[All]" allUniqueName="[ABS_Industry].[Jobs].[All]" dimensionUniqueName="[ABS_Industry]" displayFolder="" count="0" memberValueDatatype="5" unbalanced="0"/>
    <cacheHierarchy uniqueName="[ABS_Industry].[jurisdiction]" caption="jurisdiction" attribute="1" defaultMemberUniqueName="[ABS_Industry].[jurisdiction].[All]" allUniqueName="[ABS_Industry].[jurisdiction].[All]" dimensionUniqueName="[ABS_Industry]" displayFolder="" count="0" memberValueDatatype="20" unbalanced="0"/>
    <cacheHierarchy uniqueName="[ABS_Industry].[Latest Year]" caption="Latest Year" attribute="1" defaultMemberUniqueName="[ABS_Industry].[Latest Year].[All]" allUniqueName="[ABS_Industry].[Latest Year].[All]" dimensionUniqueName="[ABS_Industry]" displayFolder="" count="0" memberValueDatatype="20" unbalanced="0"/>
    <cacheHierarchy uniqueName="[ABS_Industry].[LFSIND06]" caption="LFSIND06" attribute="1" defaultMemberUniqueName="[ABS_Industry].[LFSIND06].[All]" allUniqueName="[ABS_Industry].[LFSIND06].[All]" dimensionUniqueName="[ABS_Industry]" displayFolder="" count="0" memberValueDatatype="130" unbalanced="0"/>
    <cacheHierarchy uniqueName="[ABS_Industry].[odb_time]" caption="odb_time" attribute="1" defaultMemberUniqueName="[ABS_Industry].[odb_time].[All]" allUniqueName="[ABS_Industry].[odb_time].[All]" dimensionUniqueName="[ABS_Industry]" displayFolder="" count="0" memberValueDatatype="20" unbalanced="0"/>
    <cacheHierarchy uniqueName="[ABS_Industry].[REPWT01]" caption="REPWT01" attribute="1" defaultMemberUniqueName="[ABS_Industry].[REPWT01].[All]" allUniqueName="[ABS_Industry].[REPWT01].[All]" dimensionUniqueName="[ABS_Industry]" displayFolder="" count="0" memberValueDatatype="5" unbalanced="0"/>
    <cacheHierarchy uniqueName="[ABS_Industry].[REPWT02]" caption="REPWT02" attribute="1" defaultMemberUniqueName="[ABS_Industry].[REPWT02].[All]" allUniqueName="[ABS_Industry].[REPWT02].[All]" dimensionUniqueName="[ABS_Industry]" displayFolder="" count="0" memberValueDatatype="5" unbalanced="0"/>
    <cacheHierarchy uniqueName="[ABS_Industry].[REPWT03]" caption="REPWT03" attribute="1" defaultMemberUniqueName="[ABS_Industry].[REPWT03].[All]" allUniqueName="[ABS_Industry].[REPWT03].[All]" dimensionUniqueName="[ABS_Industry]" displayFolder="" count="0" memberValueDatatype="5" unbalanced="0"/>
    <cacheHierarchy uniqueName="[ABS_Industry].[REPWT04]" caption="REPWT04" attribute="1" defaultMemberUniqueName="[ABS_Industry].[REPWT04].[All]" allUniqueName="[ABS_Industry].[REPWT04].[All]" dimensionUniqueName="[ABS_Industry]" displayFolder="" count="0" memberValueDatatype="5" unbalanced="0"/>
    <cacheHierarchy uniqueName="[ABS_Industry].[REPWT05]" caption="REPWT05" attribute="1" defaultMemberUniqueName="[ABS_Industry].[REPWT05].[All]" allUniqueName="[ABS_Industry].[REPWT05].[All]" dimensionUniqueName="[ABS_Industry]" displayFolder="" count="0" memberValueDatatype="5" unbalanced="0"/>
    <cacheHierarchy uniqueName="[ABS_Industry].[REPWT06]" caption="REPWT06" attribute="1" defaultMemberUniqueName="[ABS_Industry].[REPWT06].[All]" allUniqueName="[ABS_Industry].[REPWT06].[All]" dimensionUniqueName="[ABS_Industry]" displayFolder="" count="0" memberValueDatatype="5" unbalanced="0"/>
    <cacheHierarchy uniqueName="[ABS_Industry].[REPWT07]" caption="REPWT07" attribute="1" defaultMemberUniqueName="[ABS_Industry].[REPWT07].[All]" allUniqueName="[ABS_Industry].[REPWT07].[All]" dimensionUniqueName="[ABS_Industry]" displayFolder="" count="0" memberValueDatatype="5" unbalanced="0"/>
    <cacheHierarchy uniqueName="[ABS_Industry].[REPWT08]" caption="REPWT08" attribute="1" defaultMemberUniqueName="[ABS_Industry].[REPWT08].[All]" allUniqueName="[ABS_Industry].[REPWT08].[All]" dimensionUniqueName="[ABS_Industry]" displayFolder="" count="0" memberValueDatatype="5" unbalanced="0"/>
    <cacheHierarchy uniqueName="[ABS_Industry].[REPWT09]" caption="REPWT09" attribute="1" defaultMemberUniqueName="[ABS_Industry].[REPWT09].[All]" allUniqueName="[ABS_Industry].[REPWT09].[All]" dimensionUniqueName="[ABS_Industry]" displayFolder="" count="0" memberValueDatatype="5" unbalanced="0"/>
    <cacheHierarchy uniqueName="[ABS_Industry].[REPWT10]" caption="REPWT10" attribute="1" defaultMemberUniqueName="[ABS_Industry].[REPWT10].[All]" allUniqueName="[ABS_Industry].[REPWT10].[All]" dimensionUniqueName="[ABS_Industry]" displayFolder="" count="0" memberValueDatatype="5" unbalanced="0"/>
    <cacheHierarchy uniqueName="[ABS_Industry].[REPWT11]" caption="REPWT11" attribute="1" defaultMemberUniqueName="[ABS_Industry].[REPWT11].[All]" allUniqueName="[ABS_Industry].[REPWT11].[All]" dimensionUniqueName="[ABS_Industry]" displayFolder="" count="0" memberValueDatatype="5" unbalanced="0"/>
    <cacheHierarchy uniqueName="[ABS_Industry].[REPWT12]" caption="REPWT12" attribute="1" defaultMemberUniqueName="[ABS_Industry].[REPWT12].[All]" allUniqueName="[ABS_Industry].[REPWT12].[All]" dimensionUniqueName="[ABS_Industry]" displayFolder="" count="0" memberValueDatatype="5" unbalanced="0"/>
    <cacheHierarchy uniqueName="[ABS_Industry].[REPWT13]" caption="REPWT13" attribute="1" defaultMemberUniqueName="[ABS_Industry].[REPWT13].[All]" allUniqueName="[ABS_Industry].[REPWT13].[All]" dimensionUniqueName="[ABS_Industry]" displayFolder="" count="0" memberValueDatatype="5" unbalanced="0"/>
    <cacheHierarchy uniqueName="[ABS_Industry].[REPWT14]" caption="REPWT14" attribute="1" defaultMemberUniqueName="[ABS_Industry].[REPWT14].[All]" allUniqueName="[ABS_Industry].[REPWT14].[All]" dimensionUniqueName="[ABS_Industry]" displayFolder="" count="0" memberValueDatatype="5" unbalanced="0"/>
    <cacheHierarchy uniqueName="[ABS_Industry].[REPWT15]" caption="REPWT15" attribute="1" defaultMemberUniqueName="[ABS_Industry].[REPWT15].[All]" allUniqueName="[ABS_Industry].[REPWT15].[All]" dimensionUniqueName="[ABS_Industry]" displayFolder="" count="0" memberValueDatatype="5" unbalanced="0"/>
    <cacheHierarchy uniqueName="[ABS_Industry].[REPWT16]" caption="REPWT16" attribute="1" defaultMemberUniqueName="[ABS_Industry].[REPWT16].[All]" allUniqueName="[ABS_Industry].[REPWT16].[All]" dimensionUniqueName="[ABS_Industry]" displayFolder="" count="0" memberValueDatatype="5" unbalanced="0"/>
    <cacheHierarchy uniqueName="[ABS_Industry].[REPWT17]" caption="REPWT17" attribute="1" defaultMemberUniqueName="[ABS_Industry].[REPWT17].[All]" allUniqueName="[ABS_Industry].[REPWT17].[All]" dimensionUniqueName="[ABS_Industry]" displayFolder="" count="0" memberValueDatatype="5" unbalanced="0"/>
    <cacheHierarchy uniqueName="[ABS_Industry].[REPWT18]" caption="REPWT18" attribute="1" defaultMemberUniqueName="[ABS_Industry].[REPWT18].[All]" allUniqueName="[ABS_Industry].[REPWT18].[All]" dimensionUniqueName="[ABS_Industry]" displayFolder="" count="0" memberValueDatatype="5" unbalanced="0"/>
    <cacheHierarchy uniqueName="[ABS_Industry].[REPWT19]" caption="REPWT19" attribute="1" defaultMemberUniqueName="[ABS_Industry].[REPWT19].[All]" allUniqueName="[ABS_Industry].[REPWT19].[All]" dimensionUniqueName="[ABS_Industry]" displayFolder="" count="0" memberValueDatatype="5" unbalanced="0"/>
    <cacheHierarchy uniqueName="[ABS_Industry].[REPWT20]" caption="REPWT20" attribute="1" defaultMemberUniqueName="[ABS_Industry].[REPWT20].[All]" allUniqueName="[ABS_Industry].[REPWT20].[All]" dimensionUniqueName="[ABS_Industry]" displayFolder="" count="0" memberValueDatatype="5" unbalanced="0"/>
    <cacheHierarchy uniqueName="[ABS_Industry].[REPWT21]" caption="REPWT21" attribute="1" defaultMemberUniqueName="[ABS_Industry].[REPWT21].[All]" allUniqueName="[ABS_Industry].[REPWT21].[All]" dimensionUniqueName="[ABS_Industry]" displayFolder="" count="0" memberValueDatatype="5" unbalanced="0"/>
    <cacheHierarchy uniqueName="[ABS_Industry].[REPWT22]" caption="REPWT22" attribute="1" defaultMemberUniqueName="[ABS_Industry].[REPWT22].[All]" allUniqueName="[ABS_Industry].[REPWT22].[All]" dimensionUniqueName="[ABS_Industry]" displayFolder="" count="0" memberValueDatatype="5" unbalanced="0"/>
    <cacheHierarchy uniqueName="[ABS_Industry].[REPWT23]" caption="REPWT23" attribute="1" defaultMemberUniqueName="[ABS_Industry].[REPWT23].[All]" allUniqueName="[ABS_Industry].[REPWT23].[All]" dimensionUniqueName="[ABS_Industry]" displayFolder="" count="0" memberValueDatatype="5" unbalanced="0"/>
    <cacheHierarchy uniqueName="[ABS_Industry].[REPWT24]" caption="REPWT24" attribute="1" defaultMemberUniqueName="[ABS_Industry].[REPWT24].[All]" allUniqueName="[ABS_Industry].[REPWT24].[All]" dimensionUniqueName="[ABS_Industry]" displayFolder="" count="0" memberValueDatatype="5" unbalanced="0"/>
    <cacheHierarchy uniqueName="[ABS_Industry].[REPWT25]" caption="REPWT25" attribute="1" defaultMemberUniqueName="[ABS_Industry].[REPWT25].[All]" allUniqueName="[ABS_Industry].[REPWT25].[All]" dimensionUniqueName="[ABS_Industry]" displayFolder="" count="0" memberValueDatatype="5" unbalanced="0"/>
    <cacheHierarchy uniqueName="[ABS_Industry].[REPWT26]" caption="REPWT26" attribute="1" defaultMemberUniqueName="[ABS_Industry].[REPWT26].[All]" allUniqueName="[ABS_Industry].[REPWT26].[All]" dimensionUniqueName="[ABS_Industry]" displayFolder="" count="0" memberValueDatatype="5" unbalanced="0"/>
    <cacheHierarchy uniqueName="[ABS_Industry].[REPWT27]" caption="REPWT27" attribute="1" defaultMemberUniqueName="[ABS_Industry].[REPWT27].[All]" allUniqueName="[ABS_Industry].[REPWT27].[All]" dimensionUniqueName="[ABS_Industry]" displayFolder="" count="0" memberValueDatatype="5" unbalanced="0"/>
    <cacheHierarchy uniqueName="[ABS_Industry].[REPWT28]" caption="REPWT28" attribute="1" defaultMemberUniqueName="[ABS_Industry].[REPWT28].[All]" allUniqueName="[ABS_Industry].[REPWT28].[All]" dimensionUniqueName="[ABS_Industry]" displayFolder="" count="0" memberValueDatatype="5" unbalanced="0"/>
    <cacheHierarchy uniqueName="[ABS_Industry].[REPWT29]" caption="REPWT29" attribute="1" defaultMemberUniqueName="[ABS_Industry].[REPWT29].[All]" allUniqueName="[ABS_Industry].[REPWT29].[All]" dimensionUniqueName="[ABS_Industry]" displayFolder="" count="0" memberValueDatatype="5" unbalanced="0"/>
    <cacheHierarchy uniqueName="[ABS_Industry].[REPWT30]" caption="REPWT30" attribute="1" defaultMemberUniqueName="[ABS_Industry].[REPWT30].[All]" allUniqueName="[ABS_Industry].[REPWT30].[All]" dimensionUniqueName="[ABS_Industry]" displayFolder="" count="0" memberValueDatatype="5" unbalanced="0"/>
    <cacheHierarchy uniqueName="[ABS_Industry].[SEX]" caption="SEX" attribute="1" defaultMemberUniqueName="[ABS_Industry].[SEX].[All]" allUniqueName="[ABS_Industry].[SEX].[All]" dimensionUniqueName="[ABS_Industry]" displayFolder="" count="0" memberValueDatatype="20" unbalanced="0"/>
    <cacheHierarchy uniqueName="[ABS_Industry].[Year]" caption="Year" attribute="1" defaultMemberUniqueName="[ABS_Industry].[Year].[All]" allUniqueName="[ABS_Industry].[Year].[All]" dimensionUniqueName="[ABS_Industry]" displayFolder="" count="0" memberValueDatatype="20" unbalanced="0"/>
    <cacheHierarchy uniqueName="[ABS_Occupation].[AGEGRP11]" caption="AGEGRP11" attribute="1" defaultMemberUniqueName="[ABS_Occupation].[AGEGRP11].[All]" allUniqueName="[ABS_Occupation].[AGEGRP11].[All]" dimensionUniqueName="[ABS_Occupation]" displayFolder="" count="0" memberValueDatatype="20" unbalanced="0"/>
    <cacheHierarchy uniqueName="[ABS_Occupation].[Data Year]" caption="Data Year" attribute="1" defaultMemberUniqueName="[ABS_Occupation].[Data Year].[All]" allUniqueName="[ABS_Occupation].[Data Year].[All]" dimensionUniqueName="[ABS_Occupation]" displayFolder="" count="0" memberValueDatatype="20" unbalanced="0"/>
    <cacheHierarchy uniqueName="[ABS_Occupation].[Hours]" caption="Hours" attribute="1" defaultMemberUniqueName="[ABS_Occupation].[Hours].[All]" allUniqueName="[ABS_Occupation].[Hours].[All]" dimensionUniqueName="[ABS_Occupation]" displayFolder="" count="0" memberValueDatatype="5" unbalanced="0"/>
    <cacheHierarchy uniqueName="[ABS_Occupation].[HREPWT01]" caption="HREPWT01" attribute="1" defaultMemberUniqueName="[ABS_Occupation].[HREPWT01].[All]" allUniqueName="[ABS_Occupation].[HREPWT01].[All]" dimensionUniqueName="[ABS_Occupation]" displayFolder="" count="0" memberValueDatatype="5" unbalanced="0"/>
    <cacheHierarchy uniqueName="[ABS_Occupation].[HREPWT02]" caption="HREPWT02" attribute="1" defaultMemberUniqueName="[ABS_Occupation].[HREPWT02].[All]" allUniqueName="[ABS_Occupation].[HREPWT02].[All]" dimensionUniqueName="[ABS_Occupation]" displayFolder="" count="0" memberValueDatatype="5" unbalanced="0"/>
    <cacheHierarchy uniqueName="[ABS_Occupation].[HREPWT03]" caption="HREPWT03" attribute="1" defaultMemberUniqueName="[ABS_Occupation].[HREPWT03].[All]" allUniqueName="[ABS_Occupation].[HREPWT03].[All]" dimensionUniqueName="[ABS_Occupation]" displayFolder="" count="0" memberValueDatatype="5" unbalanced="0"/>
    <cacheHierarchy uniqueName="[ABS_Occupation].[HREPWT04]" caption="HREPWT04" attribute="1" defaultMemberUniqueName="[ABS_Occupation].[HREPWT04].[All]" allUniqueName="[ABS_Occupation].[HREPWT04].[All]" dimensionUniqueName="[ABS_Occupation]" displayFolder="" count="0" memberValueDatatype="5" unbalanced="0"/>
    <cacheHierarchy uniqueName="[ABS_Occupation].[HREPWT05]" caption="HREPWT05" attribute="1" defaultMemberUniqueName="[ABS_Occupation].[HREPWT05].[All]" allUniqueName="[ABS_Occupation].[HREPWT05].[All]" dimensionUniqueName="[ABS_Occupation]" displayFolder="" count="0" memberValueDatatype="5" unbalanced="0"/>
    <cacheHierarchy uniqueName="[ABS_Occupation].[HREPWT06]" caption="HREPWT06" attribute="1" defaultMemberUniqueName="[ABS_Occupation].[HREPWT06].[All]" allUniqueName="[ABS_Occupation].[HREPWT06].[All]" dimensionUniqueName="[ABS_Occupation]" displayFolder="" count="0" memberValueDatatype="5" unbalanced="0"/>
    <cacheHierarchy uniqueName="[ABS_Occupation].[HREPWT07]" caption="HREPWT07" attribute="1" defaultMemberUniqueName="[ABS_Occupation].[HREPWT07].[All]" allUniqueName="[ABS_Occupation].[HREPWT07].[All]" dimensionUniqueName="[ABS_Occupation]" displayFolder="" count="0" memberValueDatatype="5" unbalanced="0"/>
    <cacheHierarchy uniqueName="[ABS_Occupation].[HREPWT08]" caption="HREPWT08" attribute="1" defaultMemberUniqueName="[ABS_Occupation].[HREPWT08].[All]" allUniqueName="[ABS_Occupation].[HREPWT08].[All]" dimensionUniqueName="[ABS_Occupation]" displayFolder="" count="0" memberValueDatatype="5" unbalanced="0"/>
    <cacheHierarchy uniqueName="[ABS_Occupation].[HREPWT09]" caption="HREPWT09" attribute="1" defaultMemberUniqueName="[ABS_Occupation].[HREPWT09].[All]" allUniqueName="[ABS_Occupation].[HREPWT09].[All]" dimensionUniqueName="[ABS_Occupation]" displayFolder="" count="0" memberValueDatatype="5" unbalanced="0"/>
    <cacheHierarchy uniqueName="[ABS_Occupation].[HREPWT10]" caption="HREPWT10" attribute="1" defaultMemberUniqueName="[ABS_Occupation].[HREPWT10].[All]" allUniqueName="[ABS_Occupation].[HREPWT10].[All]" dimensionUniqueName="[ABS_Occupation]" displayFolder="" count="0" memberValueDatatype="5" unbalanced="0"/>
    <cacheHierarchy uniqueName="[ABS_Occupation].[HREPWT11]" caption="HREPWT11" attribute="1" defaultMemberUniqueName="[ABS_Occupation].[HREPWT11].[All]" allUniqueName="[ABS_Occupation].[HREPWT11].[All]" dimensionUniqueName="[ABS_Occupation]" displayFolder="" count="0" memberValueDatatype="5" unbalanced="0"/>
    <cacheHierarchy uniqueName="[ABS_Occupation].[HREPWT12]" caption="HREPWT12" attribute="1" defaultMemberUniqueName="[ABS_Occupation].[HREPWT12].[All]" allUniqueName="[ABS_Occupation].[HREPWT12].[All]" dimensionUniqueName="[ABS_Occupation]" displayFolder="" count="0" memberValueDatatype="5" unbalanced="0"/>
    <cacheHierarchy uniqueName="[ABS_Occupation].[HREPWT13]" caption="HREPWT13" attribute="1" defaultMemberUniqueName="[ABS_Occupation].[HREPWT13].[All]" allUniqueName="[ABS_Occupation].[HREPWT13].[All]" dimensionUniqueName="[ABS_Occupation]" displayFolder="" count="0" memberValueDatatype="5" unbalanced="0"/>
    <cacheHierarchy uniqueName="[ABS_Occupation].[HREPWT14]" caption="HREPWT14" attribute="1" defaultMemberUniqueName="[ABS_Occupation].[HREPWT14].[All]" allUniqueName="[ABS_Occupation].[HREPWT14].[All]" dimensionUniqueName="[ABS_Occupation]" displayFolder="" count="0" memberValueDatatype="5" unbalanced="0"/>
    <cacheHierarchy uniqueName="[ABS_Occupation].[HREPWT15]" caption="HREPWT15" attribute="1" defaultMemberUniqueName="[ABS_Occupation].[HREPWT15].[All]" allUniqueName="[ABS_Occupation].[HREPWT15].[All]" dimensionUniqueName="[ABS_Occupation]" displayFolder="" count="0" memberValueDatatype="5" unbalanced="0"/>
    <cacheHierarchy uniqueName="[ABS_Occupation].[HREPWT16]" caption="HREPWT16" attribute="1" defaultMemberUniqueName="[ABS_Occupation].[HREPWT16].[All]" allUniqueName="[ABS_Occupation].[HREPWT16].[All]" dimensionUniqueName="[ABS_Occupation]" displayFolder="" count="0" memberValueDatatype="5" unbalanced="0"/>
    <cacheHierarchy uniqueName="[ABS_Occupation].[HREPWT17]" caption="HREPWT17" attribute="1" defaultMemberUniqueName="[ABS_Occupation].[HREPWT17].[All]" allUniqueName="[ABS_Occupation].[HREPWT17].[All]" dimensionUniqueName="[ABS_Occupation]" displayFolder="" count="0" memberValueDatatype="5" unbalanced="0"/>
    <cacheHierarchy uniqueName="[ABS_Occupation].[HREPWT18]" caption="HREPWT18" attribute="1" defaultMemberUniqueName="[ABS_Occupation].[HREPWT18].[All]" allUniqueName="[ABS_Occupation].[HREPWT18].[All]" dimensionUniqueName="[ABS_Occupation]" displayFolder="" count="0" memberValueDatatype="5" unbalanced="0"/>
    <cacheHierarchy uniqueName="[ABS_Occupation].[HREPWT19]" caption="HREPWT19" attribute="1" defaultMemberUniqueName="[ABS_Occupation].[HREPWT19].[All]" allUniqueName="[ABS_Occupation].[HREPWT19].[All]" dimensionUniqueName="[ABS_Occupation]" displayFolder="" count="0" memberValueDatatype="5" unbalanced="0"/>
    <cacheHierarchy uniqueName="[ABS_Occupation].[HREPWT20]" caption="HREPWT20" attribute="1" defaultMemberUniqueName="[ABS_Occupation].[HREPWT20].[All]" allUniqueName="[ABS_Occupation].[HREPWT20].[All]" dimensionUniqueName="[ABS_Occupation]" displayFolder="" count="0" memberValueDatatype="5" unbalanced="0"/>
    <cacheHierarchy uniqueName="[ABS_Occupation].[HREPWT21]" caption="HREPWT21" attribute="1" defaultMemberUniqueName="[ABS_Occupation].[HREPWT21].[All]" allUniqueName="[ABS_Occupation].[HREPWT21].[All]" dimensionUniqueName="[ABS_Occupation]" displayFolder="" count="0" memberValueDatatype="5" unbalanced="0"/>
    <cacheHierarchy uniqueName="[ABS_Occupation].[HREPWT22]" caption="HREPWT22" attribute="1" defaultMemberUniqueName="[ABS_Occupation].[HREPWT22].[All]" allUniqueName="[ABS_Occupation].[HREPWT22].[All]" dimensionUniqueName="[ABS_Occupation]" displayFolder="" count="0" memberValueDatatype="5" unbalanced="0"/>
    <cacheHierarchy uniqueName="[ABS_Occupation].[HREPWT23]" caption="HREPWT23" attribute="1" defaultMemberUniqueName="[ABS_Occupation].[HREPWT23].[All]" allUniqueName="[ABS_Occupation].[HREPWT23].[All]" dimensionUniqueName="[ABS_Occupation]" displayFolder="" count="0" memberValueDatatype="5" unbalanced="0"/>
    <cacheHierarchy uniqueName="[ABS_Occupation].[HREPWT24]" caption="HREPWT24" attribute="1" defaultMemberUniqueName="[ABS_Occupation].[HREPWT24].[All]" allUniqueName="[ABS_Occupation].[HREPWT24].[All]" dimensionUniqueName="[ABS_Occupation]" displayFolder="" count="0" memberValueDatatype="5" unbalanced="0"/>
    <cacheHierarchy uniqueName="[ABS_Occupation].[HREPWT25]" caption="HREPWT25" attribute="1" defaultMemberUniqueName="[ABS_Occupation].[HREPWT25].[All]" allUniqueName="[ABS_Occupation].[HREPWT25].[All]" dimensionUniqueName="[ABS_Occupation]" displayFolder="" count="0" memberValueDatatype="5" unbalanced="0"/>
    <cacheHierarchy uniqueName="[ABS_Occupation].[HREPWT26]" caption="HREPWT26" attribute="1" defaultMemberUniqueName="[ABS_Occupation].[HREPWT26].[All]" allUniqueName="[ABS_Occupation].[HREPWT26].[All]" dimensionUniqueName="[ABS_Occupation]" displayFolder="" count="0" memberValueDatatype="5" unbalanced="0"/>
    <cacheHierarchy uniqueName="[ABS_Occupation].[HREPWT27]" caption="HREPWT27" attribute="1" defaultMemberUniqueName="[ABS_Occupation].[HREPWT27].[All]" allUniqueName="[ABS_Occupation].[HREPWT27].[All]" dimensionUniqueName="[ABS_Occupation]" displayFolder="" count="0" memberValueDatatype="5" unbalanced="0"/>
    <cacheHierarchy uniqueName="[ABS_Occupation].[HREPWT28]" caption="HREPWT28" attribute="1" defaultMemberUniqueName="[ABS_Occupation].[HREPWT28].[All]" allUniqueName="[ABS_Occupation].[HREPWT28].[All]" dimensionUniqueName="[ABS_Occupation]" displayFolder="" count="0" memberValueDatatype="5" unbalanced="0"/>
    <cacheHierarchy uniqueName="[ABS_Occupation].[HREPWT29]" caption="HREPWT29" attribute="1" defaultMemberUniqueName="[ABS_Occupation].[HREPWT29].[All]" allUniqueName="[ABS_Occupation].[HREPWT29].[All]" dimensionUniqueName="[ABS_Occupation]" displayFolder="" count="0" memberValueDatatype="5" unbalanced="0"/>
    <cacheHierarchy uniqueName="[ABS_Occupation].[HREPWT30]" caption="HREPWT30" attribute="1" defaultMemberUniqueName="[ABS_Occupation].[HREPWT30].[All]" allUniqueName="[ABS_Occupation].[HREPWT30].[All]" dimensionUniqueName="[ABS_Occupation]" displayFolder="" count="0" memberValueDatatype="5" unbalanced="0"/>
    <cacheHierarchy uniqueName="[ABS_Occupation].[Is Latest]" caption="Is Latest" attribute="1" defaultMemberUniqueName="[ABS_Occupation].[Is Latest].[All]" allUniqueName="[ABS_Occupation].[Is Latest].[All]" dimensionUniqueName="[ABS_Occupation]" displayFolder="" count="0" memberValueDatatype="11" unbalanced="0"/>
    <cacheHierarchy uniqueName="[ABS_Occupation].[Jobs]" caption="Jobs" attribute="1" defaultMemberUniqueName="[ABS_Occupation].[Jobs].[All]" allUniqueName="[ABS_Occupation].[Jobs].[All]" dimensionUniqueName="[ABS_Occupation]" displayFolder="" count="0" memberValueDatatype="5" unbalanced="0"/>
    <cacheHierarchy uniqueName="[ABS_Occupation].[jurisdiction]" caption="jurisdiction" attribute="1" defaultMemberUniqueName="[ABS_Occupation].[jurisdiction].[All]" allUniqueName="[ABS_Occupation].[jurisdiction].[All]" dimensionUniqueName="[ABS_Occupation]" displayFolder="" count="0" memberValueDatatype="20" unbalanced="0"/>
    <cacheHierarchy uniqueName="[ABS_Occupation].[Latest Year]" caption="Latest Year" attribute="1" defaultMemberUniqueName="[ABS_Occupation].[Latest Year].[All]" allUniqueName="[ABS_Occupation].[Latest Year].[All]" dimensionUniqueName="[ABS_Occupation]" displayFolder="" count="0" memberValueDatatype="20" unbalanced="0"/>
    <cacheHierarchy uniqueName="[ABS_Occupation].[Occ4Dig]" caption="Occ4Dig" attribute="1" defaultMemberUniqueName="[ABS_Occupation].[Occ4Dig].[All]" allUniqueName="[ABS_Occupation].[Occ4Dig].[All]" dimensionUniqueName="[ABS_Occupation]" displayFolder="" count="0" memberValueDatatype="130" unbalanced="0"/>
    <cacheHierarchy uniqueName="[ABS_Occupation].[odb_time]" caption="odb_time" attribute="1" defaultMemberUniqueName="[ABS_Occupation].[odb_time].[All]" allUniqueName="[ABS_Occupation].[odb_time].[All]" dimensionUniqueName="[ABS_Occupation]" displayFolder="" count="0" memberValueDatatype="20" unbalanced="0"/>
    <cacheHierarchy uniqueName="[ABS_Occupation].[REPWT01]" caption="REPWT01" attribute="1" defaultMemberUniqueName="[ABS_Occupation].[REPWT01].[All]" allUniqueName="[ABS_Occupation].[REPWT01].[All]" dimensionUniqueName="[ABS_Occupation]" displayFolder="" count="0" memberValueDatatype="5" unbalanced="0"/>
    <cacheHierarchy uniqueName="[ABS_Occupation].[REPWT02]" caption="REPWT02" attribute="1" defaultMemberUniqueName="[ABS_Occupation].[REPWT02].[All]" allUniqueName="[ABS_Occupation].[REPWT02].[All]" dimensionUniqueName="[ABS_Occupation]" displayFolder="" count="0" memberValueDatatype="5" unbalanced="0"/>
    <cacheHierarchy uniqueName="[ABS_Occupation].[REPWT03]" caption="REPWT03" attribute="1" defaultMemberUniqueName="[ABS_Occupation].[REPWT03].[All]" allUniqueName="[ABS_Occupation].[REPWT03].[All]" dimensionUniqueName="[ABS_Occupation]" displayFolder="" count="0" memberValueDatatype="5" unbalanced="0"/>
    <cacheHierarchy uniqueName="[ABS_Occupation].[REPWT04]" caption="REPWT04" attribute="1" defaultMemberUniqueName="[ABS_Occupation].[REPWT04].[All]" allUniqueName="[ABS_Occupation].[REPWT04].[All]" dimensionUniqueName="[ABS_Occupation]" displayFolder="" count="0" memberValueDatatype="5" unbalanced="0"/>
    <cacheHierarchy uniqueName="[ABS_Occupation].[REPWT05]" caption="REPWT05" attribute="1" defaultMemberUniqueName="[ABS_Occupation].[REPWT05].[All]" allUniqueName="[ABS_Occupation].[REPWT05].[All]" dimensionUniqueName="[ABS_Occupation]" displayFolder="" count="0" memberValueDatatype="5" unbalanced="0"/>
    <cacheHierarchy uniqueName="[ABS_Occupation].[REPWT06]" caption="REPWT06" attribute="1" defaultMemberUniqueName="[ABS_Occupation].[REPWT06].[All]" allUniqueName="[ABS_Occupation].[REPWT06].[All]" dimensionUniqueName="[ABS_Occupation]" displayFolder="" count="0" memberValueDatatype="5" unbalanced="0"/>
    <cacheHierarchy uniqueName="[ABS_Occupation].[REPWT07]" caption="REPWT07" attribute="1" defaultMemberUniqueName="[ABS_Occupation].[REPWT07].[All]" allUniqueName="[ABS_Occupation].[REPWT07].[All]" dimensionUniqueName="[ABS_Occupation]" displayFolder="" count="0" memberValueDatatype="5" unbalanced="0"/>
    <cacheHierarchy uniqueName="[ABS_Occupation].[REPWT08]" caption="REPWT08" attribute="1" defaultMemberUniqueName="[ABS_Occupation].[REPWT08].[All]" allUniqueName="[ABS_Occupation].[REPWT08].[All]" dimensionUniqueName="[ABS_Occupation]" displayFolder="" count="0" memberValueDatatype="5" unbalanced="0"/>
    <cacheHierarchy uniqueName="[ABS_Occupation].[REPWT09]" caption="REPWT09" attribute="1" defaultMemberUniqueName="[ABS_Occupation].[REPWT09].[All]" allUniqueName="[ABS_Occupation].[REPWT09].[All]" dimensionUniqueName="[ABS_Occupation]" displayFolder="" count="0" memberValueDatatype="5" unbalanced="0"/>
    <cacheHierarchy uniqueName="[ABS_Occupation].[REPWT10]" caption="REPWT10" attribute="1" defaultMemberUniqueName="[ABS_Occupation].[REPWT10].[All]" allUniqueName="[ABS_Occupation].[REPWT10].[All]" dimensionUniqueName="[ABS_Occupation]" displayFolder="" count="0" memberValueDatatype="5" unbalanced="0"/>
    <cacheHierarchy uniqueName="[ABS_Occupation].[REPWT11]" caption="REPWT11" attribute="1" defaultMemberUniqueName="[ABS_Occupation].[REPWT11].[All]" allUniqueName="[ABS_Occupation].[REPWT11].[All]" dimensionUniqueName="[ABS_Occupation]" displayFolder="" count="0" memberValueDatatype="5" unbalanced="0"/>
    <cacheHierarchy uniqueName="[ABS_Occupation].[REPWT12]" caption="REPWT12" attribute="1" defaultMemberUniqueName="[ABS_Occupation].[REPWT12].[All]" allUniqueName="[ABS_Occupation].[REPWT12].[All]" dimensionUniqueName="[ABS_Occupation]" displayFolder="" count="0" memberValueDatatype="5" unbalanced="0"/>
    <cacheHierarchy uniqueName="[ABS_Occupation].[REPWT13]" caption="REPWT13" attribute="1" defaultMemberUniqueName="[ABS_Occupation].[REPWT13].[All]" allUniqueName="[ABS_Occupation].[REPWT13].[All]" dimensionUniqueName="[ABS_Occupation]" displayFolder="" count="0" memberValueDatatype="5" unbalanced="0"/>
    <cacheHierarchy uniqueName="[ABS_Occupation].[REPWT14]" caption="REPWT14" attribute="1" defaultMemberUniqueName="[ABS_Occupation].[REPWT14].[All]" allUniqueName="[ABS_Occupation].[REPWT14].[All]" dimensionUniqueName="[ABS_Occupation]" displayFolder="" count="0" memberValueDatatype="5" unbalanced="0"/>
    <cacheHierarchy uniqueName="[ABS_Occupation].[REPWT15]" caption="REPWT15" attribute="1" defaultMemberUniqueName="[ABS_Occupation].[REPWT15].[All]" allUniqueName="[ABS_Occupation].[REPWT15].[All]" dimensionUniqueName="[ABS_Occupation]" displayFolder="" count="0" memberValueDatatype="5" unbalanced="0"/>
    <cacheHierarchy uniqueName="[ABS_Occupation].[REPWT16]" caption="REPWT16" attribute="1" defaultMemberUniqueName="[ABS_Occupation].[REPWT16].[All]" allUniqueName="[ABS_Occupation].[REPWT16].[All]" dimensionUniqueName="[ABS_Occupation]" displayFolder="" count="0" memberValueDatatype="5" unbalanced="0"/>
    <cacheHierarchy uniqueName="[ABS_Occupation].[REPWT17]" caption="REPWT17" attribute="1" defaultMemberUniqueName="[ABS_Occupation].[REPWT17].[All]" allUniqueName="[ABS_Occupation].[REPWT17].[All]" dimensionUniqueName="[ABS_Occupation]" displayFolder="" count="0" memberValueDatatype="5" unbalanced="0"/>
    <cacheHierarchy uniqueName="[ABS_Occupation].[REPWT18]" caption="REPWT18" attribute="1" defaultMemberUniqueName="[ABS_Occupation].[REPWT18].[All]" allUniqueName="[ABS_Occupation].[REPWT18].[All]" dimensionUniqueName="[ABS_Occupation]" displayFolder="" count="0" memberValueDatatype="5" unbalanced="0"/>
    <cacheHierarchy uniqueName="[ABS_Occupation].[REPWT19]" caption="REPWT19" attribute="1" defaultMemberUniqueName="[ABS_Occupation].[REPWT19].[All]" allUniqueName="[ABS_Occupation].[REPWT19].[All]" dimensionUniqueName="[ABS_Occupation]" displayFolder="" count="0" memberValueDatatype="5" unbalanced="0"/>
    <cacheHierarchy uniqueName="[ABS_Occupation].[REPWT20]" caption="REPWT20" attribute="1" defaultMemberUniqueName="[ABS_Occupation].[REPWT20].[All]" allUniqueName="[ABS_Occupation].[REPWT20].[All]" dimensionUniqueName="[ABS_Occupation]" displayFolder="" count="0" memberValueDatatype="5" unbalanced="0"/>
    <cacheHierarchy uniqueName="[ABS_Occupation].[REPWT21]" caption="REPWT21" attribute="1" defaultMemberUniqueName="[ABS_Occupation].[REPWT21].[All]" allUniqueName="[ABS_Occupation].[REPWT21].[All]" dimensionUniqueName="[ABS_Occupation]" displayFolder="" count="0" memberValueDatatype="5" unbalanced="0"/>
    <cacheHierarchy uniqueName="[ABS_Occupation].[REPWT22]" caption="REPWT22" attribute="1" defaultMemberUniqueName="[ABS_Occupation].[REPWT22].[All]" allUniqueName="[ABS_Occupation].[REPWT22].[All]" dimensionUniqueName="[ABS_Occupation]" displayFolder="" count="0" memberValueDatatype="5" unbalanced="0"/>
    <cacheHierarchy uniqueName="[ABS_Occupation].[REPWT23]" caption="REPWT23" attribute="1" defaultMemberUniqueName="[ABS_Occupation].[REPWT23].[All]" allUniqueName="[ABS_Occupation].[REPWT23].[All]" dimensionUniqueName="[ABS_Occupation]" displayFolder="" count="0" memberValueDatatype="5" unbalanced="0"/>
    <cacheHierarchy uniqueName="[ABS_Occupation].[REPWT24]" caption="REPWT24" attribute="1" defaultMemberUniqueName="[ABS_Occupation].[REPWT24].[All]" allUniqueName="[ABS_Occupation].[REPWT24].[All]" dimensionUniqueName="[ABS_Occupation]" displayFolder="" count="0" memberValueDatatype="5" unbalanced="0"/>
    <cacheHierarchy uniqueName="[ABS_Occupation].[REPWT25]" caption="REPWT25" attribute="1" defaultMemberUniqueName="[ABS_Occupation].[REPWT25].[All]" allUniqueName="[ABS_Occupation].[REPWT25].[All]" dimensionUniqueName="[ABS_Occupation]" displayFolder="" count="0" memberValueDatatype="5" unbalanced="0"/>
    <cacheHierarchy uniqueName="[ABS_Occupation].[REPWT26]" caption="REPWT26" attribute="1" defaultMemberUniqueName="[ABS_Occupation].[REPWT26].[All]" allUniqueName="[ABS_Occupation].[REPWT26].[All]" dimensionUniqueName="[ABS_Occupation]" displayFolder="" count="0" memberValueDatatype="5" unbalanced="0"/>
    <cacheHierarchy uniqueName="[ABS_Occupation].[REPWT27]" caption="REPWT27" attribute="1" defaultMemberUniqueName="[ABS_Occupation].[REPWT27].[All]" allUniqueName="[ABS_Occupation].[REPWT27].[All]" dimensionUniqueName="[ABS_Occupation]" displayFolder="" count="0" memberValueDatatype="5" unbalanced="0"/>
    <cacheHierarchy uniqueName="[ABS_Occupation].[REPWT28]" caption="REPWT28" attribute="1" defaultMemberUniqueName="[ABS_Occupation].[REPWT28].[All]" allUniqueName="[ABS_Occupation].[REPWT28].[All]" dimensionUniqueName="[ABS_Occupation]" displayFolder="" count="0" memberValueDatatype="5" unbalanced="0"/>
    <cacheHierarchy uniqueName="[ABS_Occupation].[REPWT29]" caption="REPWT29" attribute="1" defaultMemberUniqueName="[ABS_Occupation].[REPWT29].[All]" allUniqueName="[ABS_Occupation].[REPWT29].[All]" dimensionUniqueName="[ABS_Occupation]" displayFolder="" count="0" memberValueDatatype="5" unbalanced="0"/>
    <cacheHierarchy uniqueName="[ABS_Occupation].[REPWT30]" caption="REPWT30" attribute="1" defaultMemberUniqueName="[ABS_Occupation].[REPWT30].[All]" allUniqueName="[ABS_Occupation].[REPWT30].[All]" dimensionUniqueName="[ABS_Occupation]" displayFolder="" count="0" memberValueDatatype="5" unbalanced="0"/>
    <cacheHierarchy uniqueName="[ABS_Occupation].[SEX]" caption="SEX" attribute="1" defaultMemberUniqueName="[ABS_Occupation].[SEX].[All]" allUniqueName="[ABS_Occupation].[SEX].[All]" dimensionUniqueName="[ABS_Occupation]" displayFolder="" count="0" memberValueDatatype="20" unbalanced="0"/>
    <cacheHierarchy uniqueName="[ABS_Occupation].[Year]" caption="Year" attribute="1" defaultMemberUniqueName="[ABS_Occupation].[Year].[All]" allUniqueName="[ABS_Occupation].[Year].[All]" dimensionUniqueName="[ABS_Occupation]" displayFolder="" count="0" memberValueDatatype="20" unbalanced="0"/>
    <cacheHierarchy uniqueName="[Claims_population_G5_Dimension].[Pop_Binary_code]" caption="Pop_Binary_code" attribute="1" defaultMemberUniqueName="[Claims_population_G5_Dimension].[Pop_Binary_code].[All]" allUniqueName="[Claims_population_G5_Dimension].[Pop_Binary_code].[All]" dimensionUniqueName="[Claims_population_G5_Dimension]" displayFolder="" count="0" memberValueDatatype="130" unbalanced="0"/>
    <cacheHierarchy uniqueName="[Claims_population_G5_Dimension].[Population_Code]" caption="Population_Code" attribute="1" defaultMemberUniqueName="[Claims_population_G5_Dimension].[Population_Code].[All]" allUniqueName="[Claims_population_G5_Dimension].[Population_Code].[All]" dimensionUniqueName="[Claims_population_G5_Dimension]" displayFolder="" count="0" memberValueDatatype="130" unbalanced="0"/>
    <cacheHierarchy uniqueName="[Claims_population_G5_Dimension].[Population_Label]" caption="Population_Label" attribute="1" defaultMemberUniqueName="[Claims_population_G5_Dimension].[Population_Label].[All]" allUniqueName="[Claims_population_G5_Dimension].[Population_Label].[All]" dimensionUniqueName="[Claims_population_G5_Dimension]" displayFolder="" count="0" memberValueDatatype="130" unbalanced="0"/>
    <cacheHierarchy uniqueName="[Claims_population_G5_Slicer].[Population_Code]" caption="Population_Code" attribute="1" defaultMemberUniqueName="[Claims_population_G5_Slicer].[Population_Code].[All]" allUniqueName="[Claims_population_G5_Slicer].[Population_Code].[All]" dimensionUniqueName="[Claims_population_G5_Slicer]" displayFolder="" count="0" memberValueDatatype="130" unbalanced="0"/>
    <cacheHierarchy uniqueName="[Claims_population_G5_Slicer].[Population_Label]" caption="Population_Label" attribute="1" defaultMemberUniqueName="[Claims_population_G5_Slicer].[Population_Label].[All]" allUniqueName="[Claims_population_G5_Slicer].[Population_Label].[All]" dimensionUniqueName="[Claims_population_G5_Slicer]" displayFolder="" count="2" memberValueDatatype="130" unbalanced="0">
      <fieldsUsage count="2">
        <fieldUsage x="-1"/>
        <fieldUsage x="3"/>
      </fieldsUsage>
    </cacheHierarchy>
    <cacheHierarchy uniqueName="[Claims_population_G5_Slicer].[Simple_definition]" caption="Simple_definition" attribute="1" defaultMemberUniqueName="[Claims_population_G5_Slicer].[Simple_definition].[All]" allUniqueName="[Claims_population_G5_Slicer].[Simple_definition].[All]" dimensionUniqueName="[Claims_population_G5_Slicer]" displayFolder="" count="0" memberValueDatatype="130" unbalanced="0"/>
    <cacheHierarchy uniqueName="[Claims_population_G5_Slicer].[Simple_purpose]" caption="Simple_purpose" attribute="1" defaultMemberUniqueName="[Claims_population_G5_Slicer].[Simple_purpose].[All]" allUniqueName="[Claims_population_G5_Slicer].[Simple_purpose].[All]" dimensionUniqueName="[Claims_population_G5_Slicer]" displayFolder="" count="0" memberValueDatatype="130" unbalanced="0"/>
    <cacheHierarchy uniqueName="[Claims_population_G5_Slicer].[Technical_definition]" caption="Technical_definition" attribute="1" defaultMemberUniqueName="[Claims_population_G5_Slicer].[Technical_definition].[All]" allUniqueName="[Claims_population_G5_Slicer].[Technical_definition].[All]" dimensionUniqueName="[Claims_population_G5_Slicer]" displayFolder="" count="0" memberValueDatatype="130" unbalanced="0"/>
    <cacheHierarchy uniqueName="[Claims_population_G5_Slicer].[Technical_purpose]" caption="Technical_purpose" attribute="1" defaultMemberUniqueName="[Claims_population_G5_Slicer].[Technical_purpose].[All]" allUniqueName="[Claims_population_G5_Slicer].[Technical_purpose].[All]" dimensionUniqueName="[Claims_population_G5_Slicer]" displayFolder="" count="0" memberValueDatatype="130" unbalanced="0"/>
    <cacheHierarchy uniqueName="[dim_Age_Group].[Age_Group_10Y_Code]" caption="Age_Group_10Y_Code" attribute="1" defaultMemberUniqueName="[dim_Age_Group].[Age_Group_10Y_Code].[All]" allUniqueName="[dim_Age_Group].[Age_Group_10Y_Code].[All]" dimensionUniqueName="[dim_Age_Group]" displayFolder="" count="0" memberValueDatatype="20" unbalanced="0"/>
    <cacheHierarchy uniqueName="[dim_Age_Group].[Age_Group_10Y_Title]" caption="Age_Group_10Y_Title" attribute="1" defaultMemberUniqueName="[dim_Age_Group].[Age_Group_10Y_Title].[All]" allUniqueName="[dim_Age_Group].[Age_Group_10Y_Title].[All]" dimensionUniqueName="[dim_Age_Group]" displayFolder="" count="0" memberValueDatatype="130" unbalanced="0"/>
    <cacheHierarchy uniqueName="[dim_Age_Group].[Age_Group_5Y_Code]" caption="Age_Group_5Y_Code" attribute="1" defaultMemberUniqueName="[dim_Age_Group].[Age_Group_5Y_Code].[All]" allUniqueName="[dim_Age_Group].[Age_Group_5Y_Code].[All]" dimensionUniqueName="[dim_Age_Group]" displayFolder="" count="0" memberValueDatatype="20" unbalanced="0"/>
    <cacheHierarchy uniqueName="[dim_Age_Group].[Age_Group_5Y_Title]" caption="Age_Group_5Y_Title" attribute="1" defaultMemberUniqueName="[dim_Age_Group].[Age_Group_5Y_Title].[All]" allUniqueName="[dim_Age_Group].[Age_Group_5Y_Title].[All]" dimensionUniqueName="[dim_Age_Group]" displayFolder="" count="0" memberValueDatatype="130" unbalanced="0"/>
    <cacheHierarchy uniqueName="[dim_ANZSCO].[ANZSCO_1digit]" caption="ANZSCO_1digit" attribute="1" defaultMemberUniqueName="[dim_ANZSCO].[ANZSCO_1digit].[All]" allUniqueName="[dim_ANZSCO].[ANZSCO_1digit].[All]" dimensionUniqueName="[dim_ANZSCO]" displayFolder="" count="2" memberValueDatatype="130" unbalanced="0">
      <fieldsUsage count="2">
        <fieldUsage x="-1"/>
        <fieldUsage x="7"/>
      </fieldsUsage>
    </cacheHierarchy>
    <cacheHierarchy uniqueName="[dim_ANZSCO].[ANZSCO_1digit_Code]" caption="ANZSCO_1digit_Code" attribute="1" defaultMemberUniqueName="[dim_ANZSCO].[ANZSCO_1digit_Code].[All]" allUniqueName="[dim_ANZSCO].[ANZSCO_1digit_Code].[All]" dimensionUniqueName="[dim_ANZSCO]" displayFolder="" count="0" memberValueDatatype="130" unbalanced="0"/>
    <cacheHierarchy uniqueName="[dim_ANZSCO].[ANZSCO_1digit_Sort]" caption="ANZSCO_1digit_Sort" attribute="1" defaultMemberUniqueName="[dim_ANZSCO].[ANZSCO_1digit_Sort].[All]" allUniqueName="[dim_ANZSCO].[ANZSCO_1digit_Sort].[All]" dimensionUniqueName="[dim_ANZSCO]" displayFolder="" count="0" memberValueDatatype="20" unbalanced="0"/>
    <cacheHierarchy uniqueName="[dim_ANZSCO].[ANZSCO_1digit_Title]" caption="ANZSCO_1digit_Title" attribute="1" defaultMemberUniqueName="[dim_ANZSCO].[ANZSCO_1digit_Title].[All]" allUniqueName="[dim_ANZSCO].[ANZSCO_1digit_Title].[All]" dimensionUniqueName="[dim_ANZSCO]" displayFolder="" count="0" memberValueDatatype="130" unbalanced="0"/>
    <cacheHierarchy uniqueName="[dim_ANZSCO].[ANZSCO_2digit]" caption="ANZSCO_2digit" attribute="1" defaultMemberUniqueName="[dim_ANZSCO].[ANZSCO_2digit].[All]" allUniqueName="[dim_ANZSCO].[ANZSCO_2digit].[All]" dimensionUniqueName="[dim_ANZSCO]" displayFolder="" count="2" memberValueDatatype="130" unbalanced="0">
      <fieldsUsage count="2">
        <fieldUsage x="-1"/>
        <fieldUsage x="8"/>
      </fieldsUsage>
    </cacheHierarchy>
    <cacheHierarchy uniqueName="[dim_ANZSCO].[ANZSCO_2digit_Code]" caption="ANZSCO_2digit_Code" attribute="1" defaultMemberUniqueName="[dim_ANZSCO].[ANZSCO_2digit_Code].[All]" allUniqueName="[dim_ANZSCO].[ANZSCO_2digit_Code].[All]" dimensionUniqueName="[dim_ANZSCO]" displayFolder="" count="0" memberValueDatatype="130" unbalanced="0"/>
    <cacheHierarchy uniqueName="[dim_ANZSCO].[ANZSCO_2digit_Sort]" caption="ANZSCO_2digit_Sort" attribute="1" defaultMemberUniqueName="[dim_ANZSCO].[ANZSCO_2digit_Sort].[All]" allUniqueName="[dim_ANZSCO].[ANZSCO_2digit_Sort].[All]" dimensionUniqueName="[dim_ANZSCO]" displayFolder="" count="0" memberValueDatatype="20" unbalanced="0"/>
    <cacheHierarchy uniqueName="[dim_ANZSCO].[ANZSCO_2digit_Title]" caption="ANZSCO_2digit_Title" attribute="1" defaultMemberUniqueName="[dim_ANZSCO].[ANZSCO_2digit_Title].[All]" allUniqueName="[dim_ANZSCO].[ANZSCO_2digit_Title].[All]" dimensionUniqueName="[dim_ANZSCO]" displayFolder="" count="0" memberValueDatatype="130" unbalanced="0"/>
    <cacheHierarchy uniqueName="[dim_ANZSCO].[ANZSCO_3digit]" caption="ANZSCO_3digit" attribute="1" defaultMemberUniqueName="[dim_ANZSCO].[ANZSCO_3digit].[All]" allUniqueName="[dim_ANZSCO].[ANZSCO_3digit].[All]" dimensionUniqueName="[dim_ANZSCO]" displayFolder="" count="2" memberValueDatatype="130" unbalanced="0">
      <fieldsUsage count="2">
        <fieldUsage x="-1"/>
        <fieldUsage x="9"/>
      </fieldsUsage>
    </cacheHierarchy>
    <cacheHierarchy uniqueName="[dim_ANZSCO].[ANZSCO_3digit_Code]" caption="ANZSCO_3digit_Code" attribute="1" defaultMemberUniqueName="[dim_ANZSCO].[ANZSCO_3digit_Code].[All]" allUniqueName="[dim_ANZSCO].[ANZSCO_3digit_Code].[All]" dimensionUniqueName="[dim_ANZSCO]" displayFolder="" count="0" memberValueDatatype="130" unbalanced="0"/>
    <cacheHierarchy uniqueName="[dim_ANZSCO].[ANZSCO_3digit_Sort]" caption="ANZSCO_3digit_Sort" attribute="1" defaultMemberUniqueName="[dim_ANZSCO].[ANZSCO_3digit_Sort].[All]" allUniqueName="[dim_ANZSCO].[ANZSCO_3digit_Sort].[All]" dimensionUniqueName="[dim_ANZSCO]" displayFolder="" count="0" memberValueDatatype="20" unbalanced="0"/>
    <cacheHierarchy uniqueName="[dim_ANZSCO].[ANZSCO_3digit_Title]" caption="ANZSCO_3digit_Title" attribute="1" defaultMemberUniqueName="[dim_ANZSCO].[ANZSCO_3digit_Title].[All]" allUniqueName="[dim_ANZSCO].[ANZSCO_3digit_Title].[All]" dimensionUniqueName="[dim_ANZSCO]" displayFolder="" count="0" memberValueDatatype="130" unbalanced="0"/>
    <cacheHierarchy uniqueName="[dim_ANZSCO].[ANZSCO_4digit]" caption="ANZSCO_4digit" attribute="1" defaultMemberUniqueName="[dim_ANZSCO].[ANZSCO_4digit].[All]" allUniqueName="[dim_ANZSCO].[ANZSCO_4digit].[All]" dimensionUniqueName="[dim_ANZSCO]" displayFolder="" count="2" memberValueDatatype="130" unbalanced="0">
      <fieldsUsage count="2">
        <fieldUsage x="-1"/>
        <fieldUsage x="10"/>
      </fieldsUsage>
    </cacheHierarchy>
    <cacheHierarchy uniqueName="[dim_ANZSCO].[ANZSCO_4digit_Code]" caption="ANZSCO_4digit_Code" attribute="1" defaultMemberUniqueName="[dim_ANZSCO].[ANZSCO_4digit_Code].[All]" allUniqueName="[dim_ANZSCO].[ANZSCO_4digit_Code].[All]" dimensionUniqueName="[dim_ANZSCO]" displayFolder="" count="0" memberValueDatatype="130" unbalanced="0"/>
    <cacheHierarchy uniqueName="[dim_ANZSCO].[ANZSCO_4digit_Sort]" caption="ANZSCO_4digit_Sort" attribute="1" defaultMemberUniqueName="[dim_ANZSCO].[ANZSCO_4digit_Sort].[All]" allUniqueName="[dim_ANZSCO].[ANZSCO_4digit_Sort].[All]" dimensionUniqueName="[dim_ANZSCO]" displayFolder="" count="0" memberValueDatatype="20" unbalanced="0"/>
    <cacheHierarchy uniqueName="[dim_ANZSCO].[ANZSCO_4digit_Title]" caption="ANZSCO_4digit_Title" attribute="1" defaultMemberUniqueName="[dim_ANZSCO].[ANZSCO_4digit_Title].[All]" allUniqueName="[dim_ANZSCO].[ANZSCO_4digit_Title].[All]" dimensionUniqueName="[dim_ANZSCO]" displayFolder="" count="0" memberValueDatatype="130" unbalanced="0"/>
    <cacheHierarchy uniqueName="[dim_ANZSCO].[ANZSCO_Code_Hierarchy]" caption="ANZSCO_Code_Hierarchy" defaultMemberUniqueName="[dim_ANZSCO].[ANZSCO_Code_Hierarchy].[All]" allUniqueName="[dim_ANZSCO].[ANZSCO_Code_Hierarchy].[All]" dimensionUniqueName="[dim_ANZSCO]" displayFolder="" count="0" unbalanced="0"/>
    <cacheHierarchy uniqueName="[dim_ANZSCO].[ANZSCO_Hierarchy]" caption="ANZSCO_Hierarchy" defaultMemberUniqueName="[dim_ANZSCO].[ANZSCO_Hierarchy].[All]" allUniqueName="[dim_ANZSCO].[ANZSCO_Hierarchy].[All]" dimensionUniqueName="[dim_ANZSCO]" displayFolder="" count="0" unbalanced="0"/>
    <cacheHierarchy uniqueName="[dim_ANZSCO].[ANZSCO_Title_Hierarchy]" caption="ANZSCO_Title_Hierarchy" defaultMemberUniqueName="[dim_ANZSCO].[ANZSCO_Title_Hierarchy].[All]" allUniqueName="[dim_ANZSCO].[ANZSCO_Title_Hierarchy].[All]" dimensionUniqueName="[dim_ANZSCO]" displayFolder="" count="0" unbalanced="0"/>
    <cacheHierarchy uniqueName="[dim_ANZSCO].[NFD_2digit_Flag]" caption="NFD_2digit_Flag" attribute="1" defaultMemberUniqueName="[dim_ANZSCO].[NFD_2digit_Flag].[All]" allUniqueName="[dim_ANZSCO].[NFD_2digit_Flag].[All]" dimensionUniqueName="[dim_ANZSCO]" displayFolder="" count="0" memberValueDatatype="20" unbalanced="0"/>
    <cacheHierarchy uniqueName="[dim_ANZSCO].[NFD_3digit_Flag]" caption="NFD_3digit_Flag" attribute="1" defaultMemberUniqueName="[dim_ANZSCO].[NFD_3digit_Flag].[All]" allUniqueName="[dim_ANZSCO].[NFD_3digit_Flag].[All]" dimensionUniqueName="[dim_ANZSCO]" displayFolder="" count="0" memberValueDatatype="20" unbalanced="0"/>
    <cacheHierarchy uniqueName="[dim_ANZSCO].[NFD_4digit_Flag]" caption="NFD_4digit_Flag" attribute="1" defaultMemberUniqueName="[dim_ANZSCO].[NFD_4digit_Flag].[All]" allUniqueName="[dim_ANZSCO].[NFD_4digit_Flag].[All]" dimensionUniqueName="[dim_ANZSCO]" displayFolder="" count="0" memberValueDatatype="20" unbalanced="0"/>
    <cacheHierarchy uniqueName="[dim_ANZSIC_3digit].[ANZSIC_1digit]" caption="ANZSIC_1digit" attribute="1" defaultMemberUniqueName="[dim_ANZSIC_3digit].[ANZSIC_1digit].[All]" allUniqueName="[dim_ANZSIC_3digit].[ANZSIC_1digit].[All]" dimensionUniqueName="[dim_ANZSIC_3digit]" displayFolder="" count="2" memberValueDatatype="130" unbalanced="0">
      <fieldsUsage count="2">
        <fieldUsage x="-1"/>
        <fieldUsage x="0"/>
      </fieldsUsage>
    </cacheHierarchy>
    <cacheHierarchy uniqueName="[dim_ANZSIC_3digit].[ANZSIC_1digit_Code]" caption="ANZSIC_1digit_Code" attribute="1" defaultMemberUniqueName="[dim_ANZSIC_3digit].[ANZSIC_1digit_Code].[All]" allUniqueName="[dim_ANZSIC_3digit].[ANZSIC_1digit_Code].[All]" dimensionUniqueName="[dim_ANZSIC_3digit]" displayFolder="" count="0" memberValueDatatype="130" unbalanced="0"/>
    <cacheHierarchy uniqueName="[dim_ANZSIC_3digit].[ANZSIC_1digit_Sort]" caption="ANZSIC_1digit_Sort" attribute="1" defaultMemberUniqueName="[dim_ANZSIC_3digit].[ANZSIC_1digit_Sort].[All]" allUniqueName="[dim_ANZSIC_3digit].[ANZSIC_1digit_Sort].[All]" dimensionUniqueName="[dim_ANZSIC_3digit]" displayFolder="" count="0" memberValueDatatype="20" unbalanced="0"/>
    <cacheHierarchy uniqueName="[dim_ANZSIC_3digit].[ANZSIC_1digit_Title]" caption="ANZSIC_1digit_Title" attribute="1" defaultMemberUniqueName="[dim_ANZSIC_3digit].[ANZSIC_1digit_Title].[All]" allUniqueName="[dim_ANZSIC_3digit].[ANZSIC_1digit_Title].[All]" dimensionUniqueName="[dim_ANZSIC_3digit]" displayFolder="" count="0" memberValueDatatype="130" unbalanced="0"/>
    <cacheHierarchy uniqueName="[dim_ANZSIC_3digit].[ANZSIC_2digit]" caption="ANZSIC_2digit" attribute="1" defaultMemberUniqueName="[dim_ANZSIC_3digit].[ANZSIC_2digit].[All]" allUniqueName="[dim_ANZSIC_3digit].[ANZSIC_2digit].[All]" dimensionUniqueName="[dim_ANZSIC_3digit]" displayFolder="" count="2" memberValueDatatype="130" unbalanced="0">
      <fieldsUsage count="2">
        <fieldUsage x="-1"/>
        <fieldUsage x="1"/>
      </fieldsUsage>
    </cacheHierarchy>
    <cacheHierarchy uniqueName="[dim_ANZSIC_3digit].[ANZSIC_2digit_Code]" caption="ANZSIC_2digit_Code" attribute="1" defaultMemberUniqueName="[dim_ANZSIC_3digit].[ANZSIC_2digit_Code].[All]" allUniqueName="[dim_ANZSIC_3digit].[ANZSIC_2digit_Code].[All]" dimensionUniqueName="[dim_ANZSIC_3digit]" displayFolder="" count="0" memberValueDatatype="130" unbalanced="0"/>
    <cacheHierarchy uniqueName="[dim_ANZSIC_3digit].[ANZSIC_2digit_Sort]" caption="ANZSIC_2digit_Sort" attribute="1" defaultMemberUniqueName="[dim_ANZSIC_3digit].[ANZSIC_2digit_Sort].[All]" allUniqueName="[dim_ANZSIC_3digit].[ANZSIC_2digit_Sort].[All]" dimensionUniqueName="[dim_ANZSIC_3digit]" displayFolder="" count="0" memberValueDatatype="20" unbalanced="0"/>
    <cacheHierarchy uniqueName="[dim_ANZSIC_3digit].[ANZSIC_2digit_Title]" caption="ANZSIC_2digit_Title" attribute="1" defaultMemberUniqueName="[dim_ANZSIC_3digit].[ANZSIC_2digit_Title].[All]" allUniqueName="[dim_ANZSIC_3digit].[ANZSIC_2digit_Title].[All]" dimensionUniqueName="[dim_ANZSIC_3digit]" displayFolder="" count="0" memberValueDatatype="130" unbalanced="0"/>
    <cacheHierarchy uniqueName="[dim_ANZSIC_3digit].[ANZSIC_3digit]" caption="ANZSIC_3digit" attribute="1" defaultMemberUniqueName="[dim_ANZSIC_3digit].[ANZSIC_3digit].[All]" allUniqueName="[dim_ANZSIC_3digit].[ANZSIC_3digit].[All]" dimensionUniqueName="[dim_ANZSIC_3digit]" displayFolder="" count="2" memberValueDatatype="130" unbalanced="0">
      <fieldsUsage count="2">
        <fieldUsage x="-1"/>
        <fieldUsage x="2"/>
      </fieldsUsage>
    </cacheHierarchy>
    <cacheHierarchy uniqueName="[dim_ANZSIC_3digit].[ANZSIC_3digit_Code]" caption="ANZSIC_3digit_Code" attribute="1" defaultMemberUniqueName="[dim_ANZSIC_3digit].[ANZSIC_3digit_Code].[All]" allUniqueName="[dim_ANZSIC_3digit].[ANZSIC_3digit_Code].[All]" dimensionUniqueName="[dim_ANZSIC_3digit]" displayFolder="" count="0" memberValueDatatype="130" unbalanced="0"/>
    <cacheHierarchy uniqueName="[dim_ANZSIC_3digit].[ANZSIC_3digit_Code_Hierarchy]" caption="ANZSIC_3digit_Code_Hierarchy" defaultMemberUniqueName="[dim_ANZSIC_3digit].[ANZSIC_3digit_Code_Hierarchy].[All]" allUniqueName="[dim_ANZSIC_3digit].[ANZSIC_3digit_Code_Hierarchy].[All]" dimensionUniqueName="[dim_ANZSIC_3digit]" displayFolder="" count="0" unbalanced="0"/>
    <cacheHierarchy uniqueName="[dim_ANZSIC_3digit].[ANZSIC_3digit_Hierarchy]" caption="ANZSIC_3digit_Hierarchy" defaultMemberUniqueName="[dim_ANZSIC_3digit].[ANZSIC_3digit_Hierarchy].[All]" allUniqueName="[dim_ANZSIC_3digit].[ANZSIC_3digit_Hierarchy].[All]" dimensionUniqueName="[dim_ANZSIC_3digit]" displayFolder="" count="0" unbalanced="0"/>
    <cacheHierarchy uniqueName="[dim_ANZSIC_3digit].[ANZSIC_3digit_Sort]" caption="ANZSIC_3digit_Sort" attribute="1" defaultMemberUniqueName="[dim_ANZSIC_3digit].[ANZSIC_3digit_Sort].[All]" allUniqueName="[dim_ANZSIC_3digit].[ANZSIC_3digit_Sort].[All]" dimensionUniqueName="[dim_ANZSIC_3digit]" displayFolder="" count="0" memberValueDatatype="20" unbalanced="0"/>
    <cacheHierarchy uniqueName="[dim_ANZSIC_3digit].[ANZSIC_3digit_Title]" caption="ANZSIC_3digit_Title" attribute="1" defaultMemberUniqueName="[dim_ANZSIC_3digit].[ANZSIC_3digit_Title].[All]" allUniqueName="[dim_ANZSIC_3digit].[ANZSIC_3digit_Title].[All]" dimensionUniqueName="[dim_ANZSIC_3digit]" displayFolder="" count="0" memberValueDatatype="130" unbalanced="0"/>
    <cacheHierarchy uniqueName="[dim_ANZSIC_3digit].[ANZSIC_3digit_Title_Hierarchy]" caption="ANZSIC_3digit_Title_Hierarchy" defaultMemberUniqueName="[dim_ANZSIC_3digit].[ANZSIC_3digit_Title_Hierarchy].[All]" allUniqueName="[dim_ANZSIC_3digit].[ANZSIC_3digit_Title_Hierarchy].[All]" dimensionUniqueName="[dim_ANZSIC_3digit]" displayFolder="" count="0" unbalanced="0"/>
    <cacheHierarchy uniqueName="[dim_ANZSIC_3digit].[NFD_2digit_Flag]" caption="NFD_2digit_Flag" attribute="1" defaultMemberUniqueName="[dim_ANZSIC_3digit].[NFD_2digit_Flag].[All]" allUniqueName="[dim_ANZSIC_3digit].[NFD_2digit_Flag].[All]" dimensionUniqueName="[dim_ANZSIC_3digit]" displayFolder="" count="0" memberValueDatatype="20" unbalanced="0"/>
    <cacheHierarchy uniqueName="[dim_ANZSIC_3digit].[NFD_3digit_Flag]" caption="NFD_3digit_Flag" attribute="1" defaultMemberUniqueName="[dim_ANZSIC_3digit].[NFD_3digit_Flag].[All]" allUniqueName="[dim_ANZSIC_3digit].[NFD_3digit_Flag].[All]" dimensionUniqueName="[dim_ANZSIC_3digit]" displayFolder="" count="0" memberValueDatatype="20" unbalanced="0"/>
    <cacheHierarchy uniqueName="[dim_Compensation_groups].[Comp_Group_Alt_Title_1]" caption="Comp_Group_Alt_Title_1" attribute="1" defaultMemberUniqueName="[dim_Compensation_groups].[Comp_Group_Alt_Title_1].[All]" allUniqueName="[dim_Compensation_groups].[Comp_Group_Alt_Title_1].[All]" dimensionUniqueName="[dim_Compensation_groups]" displayFolder="" count="0" memberValueDatatype="130" unbalanced="0"/>
    <cacheHierarchy uniqueName="[dim_Compensation_groups].[Comp_Group_Code]" caption="Comp_Group_Code" attribute="1" defaultMemberUniqueName="[dim_Compensation_groups].[Comp_Group_Code].[All]" allUniqueName="[dim_Compensation_groups].[Comp_Group_Code].[All]" dimensionUniqueName="[dim_Compensation_groups]" displayFolder="" count="0" memberValueDatatype="130" unbalanced="0"/>
    <cacheHierarchy uniqueName="[dim_Compensation_groups].[Comp_Group_Sort]" caption="Comp_Group_Sort" attribute="1" defaultMemberUniqueName="[dim_Compensation_groups].[Comp_Group_Sort].[All]" allUniqueName="[dim_Compensation_groups].[Comp_Group_Sort].[All]" dimensionUniqueName="[dim_Compensation_groups]" displayFolder="" count="0" memberValueDatatype="20" unbalanced="0"/>
    <cacheHierarchy uniqueName="[dim_Compensation_groups].[Comp_Group_Title]" caption="Comp_Group_Title" attribute="1" defaultMemberUniqueName="[dim_Compensation_groups].[Comp_Group_Title].[All]" allUniqueName="[dim_Compensation_groups].[Comp_Group_Title].[All]" dimensionUniqueName="[dim_Compensation_groups]" displayFolder="" count="0" memberValueDatatype="130" unbalanced="0"/>
    <cacheHierarchy uniqueName="[dim_Jurisdiction_Subset].[ABS_Code]" caption="ABS_Code" attribute="1" defaultMemberUniqueName="[dim_Jurisdiction_Subset].[ABS_Code].[All]" allUniqueName="[dim_Jurisdiction_Subset].[ABS_Code].[All]" dimensionUniqueName="[dim_Jurisdiction_Subset]" displayFolder="" count="0" memberValueDatatype="130" unbalanced="0"/>
    <cacheHierarchy uniqueName="[dim_Jurisdiction_Subset].[Insurer]" caption="Insurer" attribute="1" defaultMemberUniqueName="[dim_Jurisdiction_Subset].[Insurer].[All]" allUniqueName="[dim_Jurisdiction_Subset].[Insurer].[All]" dimensionUniqueName="[dim_Jurisdiction_Subset]" displayFolder="" count="0" memberValueDatatype="130" unbalanced="0"/>
    <cacheHierarchy uniqueName="[dim_Jurisdiction_Subset].[Insurer_ABR]" caption="Insurer_ABR" attribute="1" defaultMemberUniqueName="[dim_Jurisdiction_Subset].[Insurer_ABR].[All]" allUniqueName="[dim_Jurisdiction_Subset].[Insurer_ABR].[All]" dimensionUniqueName="[dim_Jurisdiction_Subset]" displayFolder="" count="0" memberValueDatatype="130" unbalanced="0"/>
    <cacheHierarchy uniqueName="[dim_Jurisdiction_Subset].[Jurisdiction_Abr]" caption="Jurisdiction_Abr" attribute="1" defaultMemberUniqueName="[dim_Jurisdiction_Subset].[Jurisdiction_Abr].[All]" allUniqueName="[dim_Jurisdiction_Subset].[Jurisdiction_Abr].[All]" dimensionUniqueName="[dim_Jurisdiction_Subset]" displayFolder="" count="0" memberValueDatatype="130" unbalanced="0"/>
    <cacheHierarchy uniqueName="[dim_Jurisdiction_Subset].[Jurisdiction_Code]" caption="Jurisdiction_Code" attribute="1" defaultMemberUniqueName="[dim_Jurisdiction_Subset].[Jurisdiction_Code].[All]" allUniqueName="[dim_Jurisdiction_Subset].[Jurisdiction_Code].[All]" dimensionUniqueName="[dim_Jurisdiction_Subset]" displayFolder="" count="0" memberValueDatatype="20" unbalanced="0"/>
    <cacheHierarchy uniqueName="[dim_Jurisdiction_Subset].[Jurisdiction_Full]" caption="Jurisdiction_Full" attribute="1" defaultMemberUniqueName="[dim_Jurisdiction_Subset].[Jurisdiction_Full].[All]" allUniqueName="[dim_Jurisdiction_Subset].[Jurisdiction_Full].[All]" dimensionUniqueName="[dim_Jurisdiction_Subset]" displayFolder="" count="0" memberValueDatatype="130" unbalanced="0"/>
    <cacheHierarchy uniqueName="[dim_Jurisdiction_Subset].[Jurisdiction_Sort]" caption="Jurisdiction_Sort" attribute="1" defaultMemberUniqueName="[dim_Jurisdiction_Subset].[Jurisdiction_Sort].[All]" allUniqueName="[dim_Jurisdiction_Subset].[Jurisdiction_Sort].[All]" dimensionUniqueName="[dim_Jurisdiction_Subset]" displayFolder="" count="0" memberValueDatatype="20" unbalanced="0"/>
    <cacheHierarchy uniqueName="[dim_Jurisdiction_Subset].[NDS_reporting_organisation]" caption="NDS_reporting_organisation" attribute="1" defaultMemberUniqueName="[dim_Jurisdiction_Subset].[NDS_reporting_organisation].[All]" allUniqueName="[dim_Jurisdiction_Subset].[NDS_reporting_organisation].[All]" dimensionUniqueName="[dim_Jurisdiction_Subset]" displayFolder="" count="0" memberValueDatatype="130" unbalanced="0"/>
    <cacheHierarchy uniqueName="[dim_Jurisdiction_Subset].[NDS_reporting_organisation_ABR]" caption="NDS_reporting_organisation_ABR" attribute="1" defaultMemberUniqueName="[dim_Jurisdiction_Subset].[NDS_reporting_organisation_ABR].[All]" allUniqueName="[dim_Jurisdiction_Subset].[NDS_reporting_organisation_ABR].[All]" dimensionUniqueName="[dim_Jurisdiction_Subset]" displayFolder="" count="0" memberValueDatatype="130" unbalanced="0"/>
    <cacheHierarchy uniqueName="[dim_Jurisdiction_Subset].[NRTW_Index]" caption="NRTW_Index" attribute="1" defaultMemberUniqueName="[dim_Jurisdiction_Subset].[NRTW_Index].[All]" allUniqueName="[dim_Jurisdiction_Subset].[NRTW_Index].[All]" dimensionUniqueName="[dim_Jurisdiction_Subset]" displayFolder="" count="0" memberValueDatatype="20" unbalanced="0"/>
    <cacheHierarchy uniqueName="[dim_Jurisdiction_Subset].[State_Code]" caption="State_Code" attribute="1" defaultMemberUniqueName="[dim_Jurisdiction_Subset].[State_Code].[All]" allUniqueName="[dim_Jurisdiction_Subset].[State_Code].[All]" dimensionUniqueName="[dim_Jurisdiction_Subset]" displayFolder="" count="0" memberValueDatatype="20" unbalanced="0"/>
    <cacheHierarchy uniqueName="[dim_Jurisdiction_Subset].[State_Short]" caption="State_Short" attribute="1" defaultMemberUniqueName="[dim_Jurisdiction_Subset].[State_Short].[All]" allUniqueName="[dim_Jurisdiction_Subset].[State_Short].[All]" dimensionUniqueName="[dim_Jurisdiction_Subset]" displayFolder="" count="0" memberValueDatatype="130" unbalanced="0"/>
    <cacheHierarchy uniqueName="[dim_Serious_Claims].[Serious_Claims_Code]" caption="Serious_Claims_Code" attribute="1" defaultMemberUniqueName="[dim_Serious_Claims].[Serious_Claims_Code].[All]" allUniqueName="[dim_Serious_Claims].[Serious_Claims_Code].[All]" dimensionUniqueName="[dim_Serious_Claims]" displayFolder="" count="0" memberValueDatatype="20" unbalanced="0"/>
    <cacheHierarchy uniqueName="[dim_Serious_Claims].[Serious_Claims_Label]" caption="Serious_Claims_Label" attribute="1" defaultMemberUniqueName="[dim_Serious_Claims].[Serious_Claims_Label].[All]" allUniqueName="[dim_Serious_Claims].[Serious_Claims_Label].[All]" dimensionUniqueName="[dim_Serious_Claims]" displayFolder="" count="0" memberValueDatatype="130" unbalanced="0"/>
    <cacheHierarchy uniqueName="[dim_Severity].[Severity_Code]" caption="Severity_Code" attribute="1" defaultMemberUniqueName="[dim_Severity].[Severity_Code].[All]" allUniqueName="[dim_Severity].[Severity_Code].[All]" dimensionUniqueName="[dim_Severity]" displayFolder="" count="0" memberValueDatatype="20" unbalanced="0"/>
    <cacheHierarchy uniqueName="[dim_Severity].[Severity_Label]" caption="Severity_Label" attribute="1" defaultMemberUniqueName="[dim_Severity].[Severity_Label].[All]" allUniqueName="[dim_Severity].[Severity_Label].[All]" dimensionUniqueName="[dim_Severity]" displayFolder="" count="0" memberValueDatatype="130" unbalanced="0"/>
    <cacheHierarchy uniqueName="[dim_Sex].[Sex]" caption="Sex" attribute="1" defaultMemberUniqueName="[dim_Sex].[Sex].[All]" allUniqueName="[dim_Sex].[Sex].[All]" dimensionUniqueName="[dim_Sex]" displayFolder="" count="0" memberValueDatatype="130" unbalanced="0"/>
    <cacheHierarchy uniqueName="[dim_Sex].[Sex_Abr]" caption="Sex_Abr" attribute="1" defaultMemberUniqueName="[dim_Sex].[Sex_Abr].[All]" allUniqueName="[dim_Sex].[Sex_Abr].[All]" dimensionUniqueName="[dim_Sex]" displayFolder="" count="0" memberValueDatatype="130" unbalanced="0"/>
    <cacheHierarchy uniqueName="[dim_Sex].[Sex_Code]" caption="Sex_Code" attribute="1" defaultMemberUniqueName="[dim_Sex].[Sex_Code].[All]" allUniqueName="[dim_Sex].[Sex_Code].[All]" dimensionUniqueName="[dim_Sex]" displayFolder="" count="0" memberValueDatatype="20" unbalanced="0"/>
    <cacheHierarchy uniqueName="[dim_State].[Country]" caption="Country" attribute="1" defaultMemberUniqueName="[dim_State].[Country].[All]" allUniqueName="[dim_State].[Country].[All]" dimensionUniqueName="[dim_State]" displayFolder="" count="0" memberValueDatatype="130" unbalanced="0"/>
    <cacheHierarchy uniqueName="[dim_State].[State_Abr]" caption="State_Abr" attribute="1" defaultMemberUniqueName="[dim_State].[State_Abr].[All]" allUniqueName="[dim_State].[State_Abr].[All]" dimensionUniqueName="[dim_State]" displayFolder="" count="0" memberValueDatatype="130" unbalanced="0"/>
    <cacheHierarchy uniqueName="[dim_State].[State_Code]" caption="State_Code" attribute="1" defaultMemberUniqueName="[dim_State].[State_Code].[All]" allUniqueName="[dim_State].[State_Code].[All]" dimensionUniqueName="[dim_State]" displayFolder="" count="0" memberValueDatatype="20" unbalanced="0"/>
    <cacheHierarchy uniqueName="[dim_State].[State_Full]" caption="State_Full" attribute="1" defaultMemberUniqueName="[dim_State].[State_Full].[All]" allUniqueName="[dim_State].[State_Full].[All]" dimensionUniqueName="[dim_State]" displayFolder="" count="0" memberValueDatatype="130" unbalanced="0"/>
    <cacheHierarchy uniqueName="[dim_TimeLost_groups].[TL_Group_Alt_Title_1]" caption="TL_Group_Alt_Title_1" attribute="1" defaultMemberUniqueName="[dim_TimeLost_groups].[TL_Group_Alt_Title_1].[All]" allUniqueName="[dim_TimeLost_groups].[TL_Group_Alt_Title_1].[All]" dimensionUniqueName="[dim_TimeLost_groups]" displayFolder="" count="0" memberValueDatatype="130" unbalanced="0"/>
    <cacheHierarchy uniqueName="[dim_TimeLost_groups].[TL_Group_Alt_Title_2]" caption="TL_Group_Alt_Title_2" attribute="1" defaultMemberUniqueName="[dim_TimeLost_groups].[TL_Group_Alt_Title_2].[All]" allUniqueName="[dim_TimeLost_groups].[TL_Group_Alt_Title_2].[All]" dimensionUniqueName="[dim_TimeLost_groups]" displayFolder="" count="0" memberValueDatatype="130" unbalanced="0"/>
    <cacheHierarchy uniqueName="[dim_TimeLost_groups].[TL_Group_Code]" caption="TL_Group_Code" attribute="1" defaultMemberUniqueName="[dim_TimeLost_groups].[TL_Group_Code].[All]" allUniqueName="[dim_TimeLost_groups].[TL_Group_Code].[All]" dimensionUniqueName="[dim_TimeLost_groups]" displayFolder="" count="0" memberValueDatatype="130" unbalanced="0"/>
    <cacheHierarchy uniqueName="[dim_TimeLost_groups].[TL_Group_Sort]" caption="TL_Group_Sort" attribute="1" defaultMemberUniqueName="[dim_TimeLost_groups].[TL_Group_Sort].[All]" allUniqueName="[dim_TimeLost_groups].[TL_Group_Sort].[All]" dimensionUniqueName="[dim_TimeLost_groups]" displayFolder="" count="0" memberValueDatatype="20" unbalanced="0"/>
    <cacheHierarchy uniqueName="[dim_TimeLost_groups].[TL_Group_Title]" caption="TL_Group_Title" attribute="1" defaultMemberUniqueName="[dim_TimeLost_groups].[TL_Group_Title].[All]" allUniqueName="[dim_TimeLost_groups].[TL_Group_Title].[All]" dimensionUniqueName="[dim_TimeLost_groups]" displayFolder="" count="0" memberValueDatatype="130" unbalanced="0"/>
    <cacheHierarchy uniqueName="[dim_TOOCS_Agency].[Agency_Code_Hierarchy]" caption="Agency_Code_Hierarchy" defaultMemberUniqueName="[dim_TOOCS_Agency].[Agency_Code_Hierarchy].[All]" allUniqueName="[dim_TOOCS_Agency].[Agency_Code_Hierarchy].[All]" dimensionUniqueName="[dim_TOOCS_Agency]" displayFolder="" count="0" unbalanced="0"/>
    <cacheHierarchy uniqueName="[dim_TOOCS_Agency].[Agency_Hierarchy]" caption="Agency_Hierarchy" defaultMemberUniqueName="[dim_TOOCS_Agency].[Agency_Hierarchy].[All]" allUniqueName="[dim_TOOCS_Agency].[Agency_Hierarchy].[All]" dimensionUniqueName="[dim_TOOCS_Agency]" displayFolder="" count="0" unbalanced="0"/>
    <cacheHierarchy uniqueName="[dim_TOOCS_Agency].[Agency_Title_Hierarchy]" caption="Agency_Title_Hierarchy" defaultMemberUniqueName="[dim_TOOCS_Agency].[Agency_Title_Hierarchy].[All]" allUniqueName="[dim_TOOCS_Agency].[Agency_Title_Hierarchy].[All]" dimensionUniqueName="[dim_TOOCS_Agency]" displayFolder="" count="0" unbalanced="0"/>
    <cacheHierarchy uniqueName="[dim_TOOCS_Agency].[Major_Group]" caption="Major_Group" attribute="1" defaultMemberUniqueName="[dim_TOOCS_Agency].[Major_Group].[All]" allUniqueName="[dim_TOOCS_Agency].[Major_Group].[All]" dimensionUniqueName="[dim_TOOCS_Agency]" displayFolder="" count="0" memberValueDatatype="130" unbalanced="0"/>
    <cacheHierarchy uniqueName="[dim_TOOCS_Agency].[Major_Group_Code]" caption="Major_Group_Code" attribute="1" defaultMemberUniqueName="[dim_TOOCS_Agency].[Major_Group_Code].[All]" allUniqueName="[dim_TOOCS_Agency].[Major_Group_Code].[All]" dimensionUniqueName="[dim_TOOCS_Agency]" displayFolder="" count="0" memberValueDatatype="130" unbalanced="0"/>
    <cacheHierarchy uniqueName="[dim_TOOCS_Agency].[Major_Group_Sort]" caption="Major_Group_Sort" attribute="1" defaultMemberUniqueName="[dim_TOOCS_Agency].[Major_Group_Sort].[All]" allUniqueName="[dim_TOOCS_Agency].[Major_Group_Sort].[All]" dimensionUniqueName="[dim_TOOCS_Agency]" displayFolder="" count="0" memberValueDatatype="20" unbalanced="0"/>
    <cacheHierarchy uniqueName="[dim_TOOCS_Agency].[Major_Group_Title]" caption="Major_Group_Title" attribute="1" defaultMemberUniqueName="[dim_TOOCS_Agency].[Major_Group_Title].[All]" allUniqueName="[dim_TOOCS_Agency].[Major_Group_Title].[All]" dimensionUniqueName="[dim_TOOCS_Agency]" displayFolder="" count="0" memberValueDatatype="130" unbalanced="0"/>
    <cacheHierarchy uniqueName="[dim_TOOCS_Agency].[Minor_Group]" caption="Minor_Group" attribute="1" defaultMemberUniqueName="[dim_TOOCS_Agency].[Minor_Group].[All]" allUniqueName="[dim_TOOCS_Agency].[Minor_Group].[All]" dimensionUniqueName="[dim_TOOCS_Agency]" displayFolder="" count="0" memberValueDatatype="130" unbalanced="0"/>
    <cacheHierarchy uniqueName="[dim_TOOCS_Agency].[Minor_Group_Code]" caption="Minor_Group_Code" attribute="1" defaultMemberUniqueName="[dim_TOOCS_Agency].[Minor_Group_Code].[All]" allUniqueName="[dim_TOOCS_Agency].[Minor_Group_Code].[All]" dimensionUniqueName="[dim_TOOCS_Agency]" displayFolder="" count="0" memberValueDatatype="130" unbalanced="0"/>
    <cacheHierarchy uniqueName="[dim_TOOCS_Agency].[Minor_Group_Sort]" caption="Minor_Group_Sort" attribute="1" defaultMemberUniqueName="[dim_TOOCS_Agency].[Minor_Group_Sort].[All]" allUniqueName="[dim_TOOCS_Agency].[Minor_Group_Sort].[All]" dimensionUniqueName="[dim_TOOCS_Agency]" displayFolder="" count="0" memberValueDatatype="20" unbalanced="0"/>
    <cacheHierarchy uniqueName="[dim_TOOCS_Agency].[Minor_Group_Title]" caption="Minor_Group_Title" attribute="1" defaultMemberUniqueName="[dim_TOOCS_Agency].[Minor_Group_Title].[All]" allUniqueName="[dim_TOOCS_Agency].[Minor_Group_Title].[All]" dimensionUniqueName="[dim_TOOCS_Agency]" displayFolder="" count="0" memberValueDatatype="130" unbalanced="0"/>
    <cacheHierarchy uniqueName="[dim_TOOCS_Agency].[Sub_Major_Group]" caption="Sub_Major_Group" attribute="1" defaultMemberUniqueName="[dim_TOOCS_Agency].[Sub_Major_Group].[All]" allUniqueName="[dim_TOOCS_Agency].[Sub_Major_Group].[All]" dimensionUniqueName="[dim_TOOCS_Agency]" displayFolder="" count="0" memberValueDatatype="130" unbalanced="0"/>
    <cacheHierarchy uniqueName="[dim_TOOCS_Agency].[Sub_Major_Group_Code]" caption="Sub_Major_Group_Code" attribute="1" defaultMemberUniqueName="[dim_TOOCS_Agency].[Sub_Major_Group_Code].[All]" allUniqueName="[dim_TOOCS_Agency].[Sub_Major_Group_Code].[All]" dimensionUniqueName="[dim_TOOCS_Agency]" displayFolder="" count="0" memberValueDatatype="130" unbalanced="0"/>
    <cacheHierarchy uniqueName="[dim_TOOCS_Agency].[Sub_Major_Group_Sort]" caption="Sub_Major_Group_Sort" attribute="1" defaultMemberUniqueName="[dim_TOOCS_Agency].[Sub_Major_Group_Sort].[All]" allUniqueName="[dim_TOOCS_Agency].[Sub_Major_Group_Sort].[All]" dimensionUniqueName="[dim_TOOCS_Agency]" displayFolder="" count="0" memberValueDatatype="20" unbalanced="0"/>
    <cacheHierarchy uniqueName="[dim_TOOCS_Agency].[Sub_Major_Group_Title]" caption="Sub_Major_Group_Title" attribute="1" defaultMemberUniqueName="[dim_TOOCS_Agency].[Sub_Major_Group_Title].[All]" allUniqueName="[dim_TOOCS_Agency].[Sub_Major_Group_Title].[All]" dimensionUniqueName="[dim_TOOCS_Agency]" displayFolder="" count="0" memberValueDatatype="130" unbalanced="0"/>
    <cacheHierarchy uniqueName="[dim_TOOCS_Agency].[Sub_Minor_Group]" caption="Sub_Minor_Group" attribute="1" defaultMemberUniqueName="[dim_TOOCS_Agency].[Sub_Minor_Group].[All]" allUniqueName="[dim_TOOCS_Agency].[Sub_Minor_Group].[All]" dimensionUniqueName="[dim_TOOCS_Agency]" displayFolder="" count="0" memberValueDatatype="130" unbalanced="0"/>
    <cacheHierarchy uniqueName="[dim_TOOCS_Agency].[Sub_Minor_Group_Code]" caption="Sub_Minor_Group_Code" attribute="1" defaultMemberUniqueName="[dim_TOOCS_Agency].[Sub_Minor_Group_Code].[All]" allUniqueName="[dim_TOOCS_Agency].[Sub_Minor_Group_Code].[All]" dimensionUniqueName="[dim_TOOCS_Agency]" displayFolder="" count="0" memberValueDatatype="130" unbalanced="0"/>
    <cacheHierarchy uniqueName="[dim_TOOCS_Agency].[Sub_Minor_Group_Sort]" caption="Sub_Minor_Group_Sort" attribute="1" defaultMemberUniqueName="[dim_TOOCS_Agency].[Sub_Minor_Group_Sort].[All]" allUniqueName="[dim_TOOCS_Agency].[Sub_Minor_Group_Sort].[All]" dimensionUniqueName="[dim_TOOCS_Agency]" displayFolder="" count="0" memberValueDatatype="20" unbalanced="0"/>
    <cacheHierarchy uniqueName="[dim_TOOCS_Agency].[Sub_Minor_Group_Title]" caption="Sub_Minor_Group_Title" attribute="1" defaultMemberUniqueName="[dim_TOOCS_Agency].[Sub_Minor_Group_Title].[All]" allUniqueName="[dim_TOOCS_Agency].[Sub_Minor_Group_Title].[All]" dimensionUniqueName="[dim_TOOCS_Agency]" displayFolder="" count="0" memberValueDatatype="130" unbalanced="0"/>
    <cacheHierarchy uniqueName="[dim_TOOCS_Bodily_Location].[Bodily_Location_Code_Hierarchy]" caption="Bodily_Location_Code_Hierarchy" defaultMemberUniqueName="[dim_TOOCS_Bodily_Location].[Bodily_Location_Code_Hierarchy].[All]" allUniqueName="[dim_TOOCS_Bodily_Location].[Bodily_Location_Code_Hierarchy].[All]" dimensionUniqueName="[dim_TOOCS_Bodily_Location]" displayFolder="" count="0" unbalanced="0"/>
    <cacheHierarchy uniqueName="[dim_TOOCS_Bodily_Location].[Bodily_Location_Hierarchy]" caption="Bodily_Location_Hierarchy" defaultMemberUniqueName="[dim_TOOCS_Bodily_Location].[Bodily_Location_Hierarchy].[All]" allUniqueName="[dim_TOOCS_Bodily_Location].[Bodily_Location_Hierarchy].[All]" dimensionUniqueName="[dim_TOOCS_Bodily_Location]" displayFolder="" count="0" unbalanced="0"/>
    <cacheHierarchy uniqueName="[dim_TOOCS_Bodily_Location].[Bodily_Location_Title_Hierarchy]" caption="Bodily_Location_Title_Hierarchy" defaultMemberUniqueName="[dim_TOOCS_Bodily_Location].[Bodily_Location_Title_Hierarchy].[All]" allUniqueName="[dim_TOOCS_Bodily_Location].[Bodily_Location_Title_Hierarchy].[All]" dimensionUniqueName="[dim_TOOCS_Bodily_Location]" displayFolder="" count="0" unbalanced="0"/>
    <cacheHierarchy uniqueName="[dim_TOOCS_Bodily_Location].[Major_Group]" caption="Major_Group" attribute="1" defaultMemberUniqueName="[dim_TOOCS_Bodily_Location].[Major_Group].[All]" allUniqueName="[dim_TOOCS_Bodily_Location].[Major_Group].[All]" dimensionUniqueName="[dim_TOOCS_Bodily_Location]" displayFolder="" count="0" memberValueDatatype="130" unbalanced="0"/>
    <cacheHierarchy uniqueName="[dim_TOOCS_Bodily_Location].[Major_Group_Code]" caption="Major_Group_Code" attribute="1" defaultMemberUniqueName="[dim_TOOCS_Bodily_Location].[Major_Group_Code].[All]" allUniqueName="[dim_TOOCS_Bodily_Location].[Major_Group_Code].[All]" dimensionUniqueName="[dim_TOOCS_Bodily_Location]" displayFolder="" count="0" memberValueDatatype="130" unbalanced="0"/>
    <cacheHierarchy uniqueName="[dim_TOOCS_Bodily_Location].[Major_Group_Sort]" caption="Major_Group_Sort" attribute="1" defaultMemberUniqueName="[dim_TOOCS_Bodily_Location].[Major_Group_Sort].[All]" allUniqueName="[dim_TOOCS_Bodily_Location].[Major_Group_Sort].[All]" dimensionUniqueName="[dim_TOOCS_Bodily_Location]" displayFolder="" count="0" memberValueDatatype="20" unbalanced="0"/>
    <cacheHierarchy uniqueName="[dim_TOOCS_Bodily_Location].[Major_Group_Title]" caption="Major_Group_Title" attribute="1" defaultMemberUniqueName="[dim_TOOCS_Bodily_Location].[Major_Group_Title].[All]" allUniqueName="[dim_TOOCS_Bodily_Location].[Major_Group_Title].[All]" dimensionUniqueName="[dim_TOOCS_Bodily_Location]" displayFolder="" count="0" memberValueDatatype="130" unbalanced="0"/>
    <cacheHierarchy uniqueName="[dim_TOOCS_Bodily_Location].[Minor_Group]" caption="Minor_Group" attribute="1" defaultMemberUniqueName="[dim_TOOCS_Bodily_Location].[Minor_Group].[All]" allUniqueName="[dim_TOOCS_Bodily_Location].[Minor_Group].[All]" dimensionUniqueName="[dim_TOOCS_Bodily_Location]" displayFolder="" count="0" memberValueDatatype="130" unbalanced="0"/>
    <cacheHierarchy uniqueName="[dim_TOOCS_Bodily_Location].[Minor_Group_Code]" caption="Minor_Group_Code" attribute="1" defaultMemberUniqueName="[dim_TOOCS_Bodily_Location].[Minor_Group_Code].[All]" allUniqueName="[dim_TOOCS_Bodily_Location].[Minor_Group_Code].[All]" dimensionUniqueName="[dim_TOOCS_Bodily_Location]" displayFolder="" count="0" memberValueDatatype="130" unbalanced="0"/>
    <cacheHierarchy uniqueName="[dim_TOOCS_Bodily_Location].[Minor_Group_Sort]" caption="Minor_Group_Sort" attribute="1" defaultMemberUniqueName="[dim_TOOCS_Bodily_Location].[Minor_Group_Sort].[All]" allUniqueName="[dim_TOOCS_Bodily_Location].[Minor_Group_Sort].[All]" dimensionUniqueName="[dim_TOOCS_Bodily_Location]" displayFolder="" count="0" memberValueDatatype="20" unbalanced="0"/>
    <cacheHierarchy uniqueName="[dim_TOOCS_Bodily_Location].[Minor_Group_Title]" caption="Minor_Group_Title" attribute="1" defaultMemberUniqueName="[dim_TOOCS_Bodily_Location].[Minor_Group_Title].[All]" allUniqueName="[dim_TOOCS_Bodily_Location].[Minor_Group_Title].[All]" dimensionUniqueName="[dim_TOOCS_Bodily_Location]" displayFolder="" count="0" memberValueDatatype="130" unbalanced="0"/>
    <cacheHierarchy uniqueName="[dim_TOOCS_Bodily_Location].[Sub_Major_Group]" caption="Sub_Major_Group" attribute="1" defaultMemberUniqueName="[dim_TOOCS_Bodily_Location].[Sub_Major_Group].[All]" allUniqueName="[dim_TOOCS_Bodily_Location].[Sub_Major_Group].[All]" dimensionUniqueName="[dim_TOOCS_Bodily_Location]" displayFolder="" count="0" memberValueDatatype="130" unbalanced="0"/>
    <cacheHierarchy uniqueName="[dim_TOOCS_Bodily_Location].[Sub_Major_Group_Code]" caption="Sub_Major_Group_Code" attribute="1" defaultMemberUniqueName="[dim_TOOCS_Bodily_Location].[Sub_Major_Group_Code].[All]" allUniqueName="[dim_TOOCS_Bodily_Location].[Sub_Major_Group_Code].[All]" dimensionUniqueName="[dim_TOOCS_Bodily_Location]" displayFolder="" count="0" memberValueDatatype="130" unbalanced="0"/>
    <cacheHierarchy uniqueName="[dim_TOOCS_Bodily_Location].[Sub_Major_Group_Sort]" caption="Sub_Major_Group_Sort" attribute="1" defaultMemberUniqueName="[dim_TOOCS_Bodily_Location].[Sub_Major_Group_Sort].[All]" allUniqueName="[dim_TOOCS_Bodily_Location].[Sub_Major_Group_Sort].[All]" dimensionUniqueName="[dim_TOOCS_Bodily_Location]" displayFolder="" count="0" memberValueDatatype="20" unbalanced="0"/>
    <cacheHierarchy uniqueName="[dim_TOOCS_Bodily_Location].[Sub_Major_Group_Title]" caption="Sub_Major_Group_Title" attribute="1" defaultMemberUniqueName="[dim_TOOCS_Bodily_Location].[Sub_Major_Group_Title].[All]" allUniqueName="[dim_TOOCS_Bodily_Location].[Sub_Major_Group_Title].[All]" dimensionUniqueName="[dim_TOOCS_Bodily_Location]" displayFolder="" count="0" memberValueDatatype="130" unbalanced="0"/>
    <cacheHierarchy uniqueName="[dim_TOOCS_Breakdown_Agency].[Breakdown_Agency_Code_Hierarchy]" caption="Breakdown_Agency_Code_Hierarchy" defaultMemberUniqueName="[dim_TOOCS_Breakdown_Agency].[Breakdown_Agency_Code_Hierarchy].[All]" allUniqueName="[dim_TOOCS_Breakdown_Agency].[Breakdown_Agency_Code_Hierarchy].[All]" dimensionUniqueName="[dim_TOOCS_Breakdown_Agency]" displayFolder="" count="0" unbalanced="0"/>
    <cacheHierarchy uniqueName="[dim_TOOCS_Breakdown_Agency].[Breakdown_Agency_Title_Hierarchy]" caption="Breakdown_Agency_Title_Hierarchy" defaultMemberUniqueName="[dim_TOOCS_Breakdown_Agency].[Breakdown_Agency_Title_Hierarchy].[All]" allUniqueName="[dim_TOOCS_Breakdown_Agency].[Breakdown_Agency_Title_Hierarchy].[All]" dimensionUniqueName="[dim_TOOCS_Breakdown_Agency]" displayFolder="" count="0" unbalanced="0"/>
    <cacheHierarchy uniqueName="[dim_TOOCS_Breakdown_Agency].[Major_Group]" caption="Major_Group" attribute="1" defaultMemberUniqueName="[dim_TOOCS_Breakdown_Agency].[Major_Group].[All]" allUniqueName="[dim_TOOCS_Breakdown_Agency].[Major_Group].[All]" dimensionUniqueName="[dim_TOOCS_Breakdown_Agency]" displayFolder="" count="0" memberValueDatatype="130" unbalanced="0"/>
    <cacheHierarchy uniqueName="[dim_TOOCS_Breakdown_Agency].[Major_Group_Code]" caption="Major_Group_Code" attribute="1" defaultMemberUniqueName="[dim_TOOCS_Breakdown_Agency].[Major_Group_Code].[All]" allUniqueName="[dim_TOOCS_Breakdown_Agency].[Major_Group_Code].[All]" dimensionUniqueName="[dim_TOOCS_Breakdown_Agency]" displayFolder="" count="0" memberValueDatatype="130" unbalanced="0"/>
    <cacheHierarchy uniqueName="[dim_TOOCS_Breakdown_Agency].[Major_Group_Sort]" caption="Major_Group_Sort" attribute="1" defaultMemberUniqueName="[dim_TOOCS_Breakdown_Agency].[Major_Group_Sort].[All]" allUniqueName="[dim_TOOCS_Breakdown_Agency].[Major_Group_Sort].[All]" dimensionUniqueName="[dim_TOOCS_Breakdown_Agency]" displayFolder="" count="0" memberValueDatatype="20" unbalanced="0"/>
    <cacheHierarchy uniqueName="[dim_TOOCS_Breakdown_Agency].[Major_Group_Title]" caption="Major_Group_Title" attribute="1" defaultMemberUniqueName="[dim_TOOCS_Breakdown_Agency].[Major_Group_Title].[All]" allUniqueName="[dim_TOOCS_Breakdown_Agency].[Major_Group_Title].[All]" dimensionUniqueName="[dim_TOOCS_Breakdown_Agency]" displayFolder="" count="0" memberValueDatatype="130" unbalanced="0"/>
    <cacheHierarchy uniqueName="[dim_TOOCS_Breakdown_Agency].[Minor_Group]" caption="Minor_Group" attribute="1" defaultMemberUniqueName="[dim_TOOCS_Breakdown_Agency].[Minor_Group].[All]" allUniqueName="[dim_TOOCS_Breakdown_Agency].[Minor_Group].[All]" dimensionUniqueName="[dim_TOOCS_Breakdown_Agency]" displayFolder="" count="0" memberValueDatatype="130" unbalanced="0"/>
    <cacheHierarchy uniqueName="[dim_TOOCS_Breakdown_Agency].[Minor_Group_Code]" caption="Minor_Group_Code" attribute="1" defaultMemberUniqueName="[dim_TOOCS_Breakdown_Agency].[Minor_Group_Code].[All]" allUniqueName="[dim_TOOCS_Breakdown_Agency].[Minor_Group_Code].[All]" dimensionUniqueName="[dim_TOOCS_Breakdown_Agency]" displayFolder="" count="0" memberValueDatatype="130" unbalanced="0"/>
    <cacheHierarchy uniqueName="[dim_TOOCS_Breakdown_Agency].[Minor_Group_Sort]" caption="Minor_Group_Sort" attribute="1" defaultMemberUniqueName="[dim_TOOCS_Breakdown_Agency].[Minor_Group_Sort].[All]" allUniqueName="[dim_TOOCS_Breakdown_Agency].[Minor_Group_Sort].[All]" dimensionUniqueName="[dim_TOOCS_Breakdown_Agency]" displayFolder="" count="0" memberValueDatatype="20" unbalanced="0"/>
    <cacheHierarchy uniqueName="[dim_TOOCS_Breakdown_Agency].[Minor_Group_Title]" caption="Minor_Group_Title" attribute="1" defaultMemberUniqueName="[dim_TOOCS_Breakdown_Agency].[Minor_Group_Title].[All]" allUniqueName="[dim_TOOCS_Breakdown_Agency].[Minor_Group_Title].[All]" dimensionUniqueName="[dim_TOOCS_Breakdown_Agency]" displayFolder="" count="0" memberValueDatatype="130" unbalanced="0"/>
    <cacheHierarchy uniqueName="[dim_TOOCS_Breakdown_Agency].[Sub_Major_Group]" caption="Sub_Major_Group" attribute="1" defaultMemberUniqueName="[dim_TOOCS_Breakdown_Agency].[Sub_Major_Group].[All]" allUniqueName="[dim_TOOCS_Breakdown_Agency].[Sub_Major_Group].[All]" dimensionUniqueName="[dim_TOOCS_Breakdown_Agency]" displayFolder="" count="0" memberValueDatatype="130" unbalanced="0"/>
    <cacheHierarchy uniqueName="[dim_TOOCS_Breakdown_Agency].[Sub_Major_Group_Code]" caption="Sub_Major_Group_Code" attribute="1" defaultMemberUniqueName="[dim_TOOCS_Breakdown_Agency].[Sub_Major_Group_Code].[All]" allUniqueName="[dim_TOOCS_Breakdown_Agency].[Sub_Major_Group_Code].[All]" dimensionUniqueName="[dim_TOOCS_Breakdown_Agency]" displayFolder="" count="0" memberValueDatatype="130" unbalanced="0"/>
    <cacheHierarchy uniqueName="[dim_TOOCS_Breakdown_Agency].[Sub_Major_Group_Sort]" caption="Sub_Major_Group_Sort" attribute="1" defaultMemberUniqueName="[dim_TOOCS_Breakdown_Agency].[Sub_Major_Group_Sort].[All]" allUniqueName="[dim_TOOCS_Breakdown_Agency].[Sub_Major_Group_Sort].[All]" dimensionUniqueName="[dim_TOOCS_Breakdown_Agency]" displayFolder="" count="0" memberValueDatatype="20" unbalanced="0"/>
    <cacheHierarchy uniqueName="[dim_TOOCS_Breakdown_Agency].[Sub_Major_Group_Title]" caption="Sub_Major_Group_Title" attribute="1" defaultMemberUniqueName="[dim_TOOCS_Breakdown_Agency].[Sub_Major_Group_Title].[All]" allUniqueName="[dim_TOOCS_Breakdown_Agency].[Sub_Major_Group_Title].[All]" dimensionUniqueName="[dim_TOOCS_Breakdown_Agency]" displayFolder="" count="0" memberValueDatatype="130" unbalanced="0"/>
    <cacheHierarchy uniqueName="[dim_TOOCS_Breakdown_Agency].[Sub_Minor_Group]" caption="Sub_Minor_Group" attribute="1" defaultMemberUniqueName="[dim_TOOCS_Breakdown_Agency].[Sub_Minor_Group].[All]" allUniqueName="[dim_TOOCS_Breakdown_Agency].[Sub_Minor_Group].[All]" dimensionUniqueName="[dim_TOOCS_Breakdown_Agency]" displayFolder="" count="0" memberValueDatatype="130" unbalanced="0"/>
    <cacheHierarchy uniqueName="[dim_TOOCS_Breakdown_Agency].[Sub_Minor_Group_Code]" caption="Sub_Minor_Group_Code" attribute="1" defaultMemberUniqueName="[dim_TOOCS_Breakdown_Agency].[Sub_Minor_Group_Code].[All]" allUniqueName="[dim_TOOCS_Breakdown_Agency].[Sub_Minor_Group_Code].[All]" dimensionUniqueName="[dim_TOOCS_Breakdown_Agency]" displayFolder="" count="0" memberValueDatatype="130" unbalanced="0"/>
    <cacheHierarchy uniqueName="[dim_TOOCS_Breakdown_Agency].[Sub_Minor_Group_Sort]" caption="Sub_Minor_Group_Sort" attribute="1" defaultMemberUniqueName="[dim_TOOCS_Breakdown_Agency].[Sub_Minor_Group_Sort].[All]" allUniqueName="[dim_TOOCS_Breakdown_Agency].[Sub_Minor_Group_Sort].[All]" dimensionUniqueName="[dim_TOOCS_Breakdown_Agency]" displayFolder="" count="0" memberValueDatatype="20" unbalanced="0"/>
    <cacheHierarchy uniqueName="[dim_TOOCS_Breakdown_Agency].[Sub_Minor_Group_Title]" caption="Sub_Minor_Group_Title" attribute="1" defaultMemberUniqueName="[dim_TOOCS_Breakdown_Agency].[Sub_Minor_Group_Title].[All]" allUniqueName="[dim_TOOCS_Breakdown_Agency].[Sub_Minor_Group_Title].[All]" dimensionUniqueName="[dim_TOOCS_Breakdown_Agency]" displayFolder="" count="0" memberValueDatatype="130" unbalanced="0"/>
    <cacheHierarchy uniqueName="[dim_TOOCS_Mechanism].[Major_Group]" caption="Major_Group" attribute="1" defaultMemberUniqueName="[dim_TOOCS_Mechanism].[Major_Group].[All]" allUniqueName="[dim_TOOCS_Mechanism].[Major_Group].[All]" dimensionUniqueName="[dim_TOOCS_Mechanism]" displayFolder="" count="0" memberValueDatatype="130" unbalanced="0"/>
    <cacheHierarchy uniqueName="[dim_TOOCS_Mechanism].[Major_Group_Code]" caption="Major_Group_Code" attribute="1" defaultMemberUniqueName="[dim_TOOCS_Mechanism].[Major_Group_Code].[All]" allUniqueName="[dim_TOOCS_Mechanism].[Major_Group_Code].[All]" dimensionUniqueName="[dim_TOOCS_Mechanism]" displayFolder="" count="0" memberValueDatatype="130" unbalanced="0"/>
    <cacheHierarchy uniqueName="[dim_TOOCS_Mechanism].[Major_Group_Sort]" caption="Major_Group_Sort" attribute="1" defaultMemberUniqueName="[dim_TOOCS_Mechanism].[Major_Group_Sort].[All]" allUniqueName="[dim_TOOCS_Mechanism].[Major_Group_Sort].[All]" dimensionUniqueName="[dim_TOOCS_Mechanism]" displayFolder="" count="0" memberValueDatatype="20" unbalanced="0"/>
    <cacheHierarchy uniqueName="[dim_TOOCS_Mechanism].[Major_Group_Title]" caption="Major_Group_Title" attribute="1" defaultMemberUniqueName="[dim_TOOCS_Mechanism].[Major_Group_Title].[All]" allUniqueName="[dim_TOOCS_Mechanism].[Major_Group_Title].[All]" dimensionUniqueName="[dim_TOOCS_Mechanism]" displayFolder="" count="0" memberValueDatatype="130" unbalanced="0"/>
    <cacheHierarchy uniqueName="[dim_TOOCS_Mechanism].[Mechanism_Code_Hierarchy]" caption="Mechanism_Code_Hierarchy" defaultMemberUniqueName="[dim_TOOCS_Mechanism].[Mechanism_Code_Hierarchy].[All]" allUniqueName="[dim_TOOCS_Mechanism].[Mechanism_Code_Hierarchy].[All]" dimensionUniqueName="[dim_TOOCS_Mechanism]" displayFolder="" count="0" unbalanced="0"/>
    <cacheHierarchy uniqueName="[dim_TOOCS_Mechanism].[Mechanism_Hierarchy]" caption="Mechanism_Hierarchy" defaultMemberUniqueName="[dim_TOOCS_Mechanism].[Mechanism_Hierarchy].[All]" allUniqueName="[dim_TOOCS_Mechanism].[Mechanism_Hierarchy].[All]" dimensionUniqueName="[dim_TOOCS_Mechanism]" displayFolder="" count="0" unbalanced="0"/>
    <cacheHierarchy uniqueName="[dim_TOOCS_Mechanism].[Mechanism_Title_Hierarchy]" caption="Mechanism_Title_Hierarchy" defaultMemberUniqueName="[dim_TOOCS_Mechanism].[Mechanism_Title_Hierarchy].[All]" allUniqueName="[dim_TOOCS_Mechanism].[Mechanism_Title_Hierarchy].[All]" dimensionUniqueName="[dim_TOOCS_Mechanism]" displayFolder="" count="0" unbalanced="0"/>
    <cacheHierarchy uniqueName="[dim_TOOCS_Mechanism].[Sub_Major_Group]" caption="Sub_Major_Group" attribute="1" defaultMemberUniqueName="[dim_TOOCS_Mechanism].[Sub_Major_Group].[All]" allUniqueName="[dim_TOOCS_Mechanism].[Sub_Major_Group].[All]" dimensionUniqueName="[dim_TOOCS_Mechanism]" displayFolder="" count="0" memberValueDatatype="130" unbalanced="0"/>
    <cacheHierarchy uniqueName="[dim_TOOCS_Mechanism].[Sub_Major_Group_Code]" caption="Sub_Major_Group_Code" attribute="1" defaultMemberUniqueName="[dim_TOOCS_Mechanism].[Sub_Major_Group_Code].[All]" allUniqueName="[dim_TOOCS_Mechanism].[Sub_Major_Group_Code].[All]" dimensionUniqueName="[dim_TOOCS_Mechanism]" displayFolder="" count="0" memberValueDatatype="130" unbalanced="0"/>
    <cacheHierarchy uniqueName="[dim_TOOCS_Mechanism].[Sub_Major_Group_Sort]" caption="Sub_Major_Group_Sort" attribute="1" defaultMemberUniqueName="[dim_TOOCS_Mechanism].[Sub_Major_Group_Sort].[All]" allUniqueName="[dim_TOOCS_Mechanism].[Sub_Major_Group_Sort].[All]" dimensionUniqueName="[dim_TOOCS_Mechanism]" displayFolder="" count="0" memberValueDatatype="20" unbalanced="0"/>
    <cacheHierarchy uniqueName="[dim_TOOCS_Mechanism].[Sub_Major_Group_Title]" caption="Sub_Major_Group_Title" attribute="1" defaultMemberUniqueName="[dim_TOOCS_Mechanism].[Sub_Major_Group_Title].[All]" allUniqueName="[dim_TOOCS_Mechanism].[Sub_Major_Group_Title].[All]" dimensionUniqueName="[dim_TOOCS_Mechanism]" displayFolder="" count="0" memberValueDatatype="130" unbalanced="0"/>
    <cacheHierarchy uniqueName="[dim_TOOCS_Nature].[Classification]" caption="Classification" attribute="1" defaultMemberUniqueName="[dim_TOOCS_Nature].[Classification].[All]" allUniqueName="[dim_TOOCS_Nature].[Classification].[All]" dimensionUniqueName="[dim_TOOCS_Nature]" displayFolder="" count="0" memberValueDatatype="130" unbalanced="0"/>
    <cacheHierarchy uniqueName="[dim_TOOCS_Nature].[Classification_Code]" caption="Classification_Code" attribute="1" defaultMemberUniqueName="[dim_TOOCS_Nature].[Classification_Code].[All]" allUniqueName="[dim_TOOCS_Nature].[Classification_Code].[All]" dimensionUniqueName="[dim_TOOCS_Nature]" displayFolder="" count="0" memberValueDatatype="130" unbalanced="0"/>
    <cacheHierarchy uniqueName="[dim_TOOCS_Nature].[Classification_Sort]" caption="Classification_Sort" attribute="1" defaultMemberUniqueName="[dim_TOOCS_Nature].[Classification_Sort].[All]" allUniqueName="[dim_TOOCS_Nature].[Classification_Sort].[All]" dimensionUniqueName="[dim_TOOCS_Nature]" displayFolder="" count="0" memberValueDatatype="20" unbalanced="0"/>
    <cacheHierarchy uniqueName="[dim_TOOCS_Nature].[Classification_Title]" caption="Classification_Title" attribute="1" defaultMemberUniqueName="[dim_TOOCS_Nature].[Classification_Title].[All]" allUniqueName="[dim_TOOCS_Nature].[Classification_Title].[All]" dimensionUniqueName="[dim_TOOCS_Nature]" displayFolder="" count="0" memberValueDatatype="130" unbalanced="0"/>
    <cacheHierarchy uniqueName="[dim_TOOCS_Nature].[Major_Group]" caption="Major_Group" attribute="1" defaultMemberUniqueName="[dim_TOOCS_Nature].[Major_Group].[All]" allUniqueName="[dim_TOOCS_Nature].[Major_Group].[All]" dimensionUniqueName="[dim_TOOCS_Nature]" displayFolder="" count="0" memberValueDatatype="130" unbalanced="0"/>
    <cacheHierarchy uniqueName="[dim_TOOCS_Nature].[Major_Group_Code]" caption="Major_Group_Code" attribute="1" defaultMemberUniqueName="[dim_TOOCS_Nature].[Major_Group_Code].[All]" allUniqueName="[dim_TOOCS_Nature].[Major_Group_Code].[All]" dimensionUniqueName="[dim_TOOCS_Nature]" displayFolder="" count="0" memberValueDatatype="130" unbalanced="0"/>
    <cacheHierarchy uniqueName="[dim_TOOCS_Nature].[Major_Group_Sort]" caption="Major_Group_Sort" attribute="1" defaultMemberUniqueName="[dim_TOOCS_Nature].[Major_Group_Sort].[All]" allUniqueName="[dim_TOOCS_Nature].[Major_Group_Sort].[All]" dimensionUniqueName="[dim_TOOCS_Nature]" displayFolder="" count="0" memberValueDatatype="20" unbalanced="0"/>
    <cacheHierarchy uniqueName="[dim_TOOCS_Nature].[Major_Group_Title]" caption="Major_Group_Title" attribute="1" defaultMemberUniqueName="[dim_TOOCS_Nature].[Major_Group_Title].[All]" allUniqueName="[dim_TOOCS_Nature].[Major_Group_Title].[All]" dimensionUniqueName="[dim_TOOCS_Nature]" displayFolder="" count="0" memberValueDatatype="130" unbalanced="0"/>
    <cacheHierarchy uniqueName="[dim_TOOCS_Nature].[Minor_Group]" caption="Minor_Group" attribute="1" defaultMemberUniqueName="[dim_TOOCS_Nature].[Minor_Group].[All]" allUniqueName="[dim_TOOCS_Nature].[Minor_Group].[All]" dimensionUniqueName="[dim_TOOCS_Nature]" displayFolder="" count="0" memberValueDatatype="130" unbalanced="0"/>
    <cacheHierarchy uniqueName="[dim_TOOCS_Nature].[Minor_Group_Code]" caption="Minor_Group_Code" attribute="1" defaultMemberUniqueName="[dim_TOOCS_Nature].[Minor_Group_Code].[All]" allUniqueName="[dim_TOOCS_Nature].[Minor_Group_Code].[All]" dimensionUniqueName="[dim_TOOCS_Nature]" displayFolder="" count="0" memberValueDatatype="130" unbalanced="0"/>
    <cacheHierarchy uniqueName="[dim_TOOCS_Nature].[Minor_Group_Sort]" caption="Minor_Group_Sort" attribute="1" defaultMemberUniqueName="[dim_TOOCS_Nature].[Minor_Group_Sort].[All]" allUniqueName="[dim_TOOCS_Nature].[Minor_Group_Sort].[All]" dimensionUniqueName="[dim_TOOCS_Nature]" displayFolder="" count="0" memberValueDatatype="20" unbalanced="0"/>
    <cacheHierarchy uniqueName="[dim_TOOCS_Nature].[Minor_Group_Title]" caption="Minor_Group_Title" attribute="1" defaultMemberUniqueName="[dim_TOOCS_Nature].[Minor_Group_Title].[All]" allUniqueName="[dim_TOOCS_Nature].[Minor_Group_Title].[All]" dimensionUniqueName="[dim_TOOCS_Nature]" displayFolder="" count="0" memberValueDatatype="130" unbalanced="0"/>
    <cacheHierarchy uniqueName="[dim_TOOCS_Nature].[Nature_Code_Hierarchy]" caption="Nature_Code_Hierarchy" defaultMemberUniqueName="[dim_TOOCS_Nature].[Nature_Code_Hierarchy].[All]" allUniqueName="[dim_TOOCS_Nature].[Nature_Code_Hierarchy].[All]" dimensionUniqueName="[dim_TOOCS_Nature]" displayFolder="" count="0" unbalanced="0"/>
    <cacheHierarchy uniqueName="[dim_TOOCS_Nature].[Nature_Hierarchy]" caption="Nature_Hierarchy" defaultMemberUniqueName="[dim_TOOCS_Nature].[Nature_Hierarchy].[All]" allUniqueName="[dim_TOOCS_Nature].[Nature_Hierarchy].[All]" dimensionUniqueName="[dim_TOOCS_Nature]" displayFolder="" count="0" unbalanced="0"/>
    <cacheHierarchy uniqueName="[dim_TOOCS_Nature].[Nature_Title_Hierarchy]" caption="Nature_Title_Hierarchy" defaultMemberUniqueName="[dim_TOOCS_Nature].[Nature_Title_Hierarchy].[All]" allUniqueName="[dim_TOOCS_Nature].[Nature_Title_Hierarchy].[All]" dimensionUniqueName="[dim_TOOCS_Nature]" displayFolder="" count="0" unbalanced="0"/>
    <cacheHierarchy uniqueName="[dim_TOOCS_Nature].[Sub_Major_Group]" caption="Sub_Major_Group" attribute="1" defaultMemberUniqueName="[dim_TOOCS_Nature].[Sub_Major_Group].[All]" allUniqueName="[dim_TOOCS_Nature].[Sub_Major_Group].[All]" dimensionUniqueName="[dim_TOOCS_Nature]" displayFolder="" count="0" memberValueDatatype="130" unbalanced="0"/>
    <cacheHierarchy uniqueName="[dim_TOOCS_Nature].[Sub_Major_Group_Code]" caption="Sub_Major_Group_Code" attribute="1" defaultMemberUniqueName="[dim_TOOCS_Nature].[Sub_Major_Group_Code].[All]" allUniqueName="[dim_TOOCS_Nature].[Sub_Major_Group_Code].[All]" dimensionUniqueName="[dim_TOOCS_Nature]" displayFolder="" count="0" memberValueDatatype="130" unbalanced="0"/>
    <cacheHierarchy uniqueName="[dim_TOOCS_Nature].[Sub_Major_Group_Sort]" caption="Sub_Major_Group_Sort" attribute="1" defaultMemberUniqueName="[dim_TOOCS_Nature].[Sub_Major_Group_Sort].[All]" allUniqueName="[dim_TOOCS_Nature].[Sub_Major_Group_Sort].[All]" dimensionUniqueName="[dim_TOOCS_Nature]" displayFolder="" count="0" memberValueDatatype="20" unbalanced="0"/>
    <cacheHierarchy uniqueName="[dim_TOOCS_Nature].[Sub_Major_Group_Title]" caption="Sub_Major_Group_Title" attribute="1" defaultMemberUniqueName="[dim_TOOCS_Nature].[Sub_Major_Group_Title].[All]" allUniqueName="[dim_TOOCS_Nature].[Sub_Major_Group_Title].[All]" dimensionUniqueName="[dim_TOOCS_Nature]" displayFolder="" count="0" memberValueDatatype="130" unbalanced="0"/>
    <cacheHierarchy uniqueName="[dim_year].[Is_Preliminary]" caption="Is_Preliminary" attribute="1" defaultMemberUniqueName="[dim_year].[Is_Preliminary].[All]" allUniqueName="[dim_year].[Is_Preliminary].[All]" dimensionUniqueName="[dim_year]" displayFolder="" count="0" memberValueDatatype="11" unbalanced="0"/>
    <cacheHierarchy uniqueName="[dim_year].[Top_10_Year_Indicator]" caption="Top_10_Year_Indicator" attribute="1" defaultMemberUniqueName="[dim_year].[Top_10_Year_Indicator].[All]" allUniqueName="[dim_year].[Top_10_Year_Indicator].[All]" dimensionUniqueName="[dim_year]" displayFolder="" count="2" memberValueDatatype="11" unbalanced="0">
      <fieldsUsage count="2">
        <fieldUsage x="-1"/>
        <fieldUsage x="4"/>
      </fieldsUsage>
    </cacheHierarchy>
    <cacheHierarchy uniqueName="[dim_year].[Top_11_Year_Indicator]" caption="Top_11_Year_Indicator" attribute="1" defaultMemberUniqueName="[dim_year].[Top_11_Year_Indicator].[All]" allUniqueName="[dim_year].[Top_11_Year_Indicator].[All]" dimensionUniqueName="[dim_year]" displayFolder="" count="0" memberValueDatatype="11" unbalanced="0"/>
    <cacheHierarchy uniqueName="[dim_year].[Year (Financial year format)]" caption="Year (Financial year format)" attribute="1" defaultMemberUniqueName="[dim_year].[Year (Financial year format)].[All]" allUniqueName="[dim_year].[Year (Financial year format)].[All]" dimensionUniqueName="[dim_year]" displayFolder="" count="2" memberValueDatatype="130" unbalanced="0">
      <fieldsUsage count="2">
        <fieldUsage x="-1"/>
        <fieldUsage x="5"/>
      </fieldsUsage>
    </cacheHierarchy>
    <cacheHierarchy uniqueName="[dim_year].[Year of lodgement]" caption="Year of lodgement" attribute="1" defaultMemberUniqueName="[dim_year].[Year of lodgement].[All]" allUniqueName="[dim_year].[Year of lodgement].[All]" dimensionUniqueName="[dim_year]" displayFolder="" count="0" memberValueDatatype="20" unbalanced="0"/>
    <cacheHierarchy uniqueName="[NDS_Dataset].[Age]" caption="Age" attribute="1" defaultMemberUniqueName="[NDS_Dataset].[Age].[All]" allUniqueName="[NDS_Dataset].[Age].[All]" dimensionUniqueName="[NDS_Dataset]" displayFolder="" count="0" memberValueDatatype="5" unbalanced="0"/>
    <cacheHierarchy uniqueName="[NDS_Dataset].[Age Groupings]" caption="Age Groupings" attribute="1" defaultMemberUniqueName="[NDS_Dataset].[Age Groupings].[All]" allUniqueName="[NDS_Dataset].[Age Groupings].[All]" dimensionUniqueName="[NDS_Dataset]" displayFolder="" count="0" memberValueDatatype="130" unbalanced="0"/>
    <cacheHierarchy uniqueName="[NDS_Dataset].[Agency of Injury]" caption="Agency of Injury" attribute="1" defaultMemberUniqueName="[NDS_Dataset].[Agency of Injury].[All]" allUniqueName="[NDS_Dataset].[Agency of Injury].[All]" dimensionUniqueName="[NDS_Dataset]" displayFolder="" count="0" memberValueDatatype="130" unbalanced="0"/>
    <cacheHierarchy uniqueName="[NDS_Dataset].[All Accepted Claims]" caption="All Accepted Claims" attribute="1" defaultMemberUniqueName="[NDS_Dataset].[All Accepted Claims].[All]" allUniqueName="[NDS_Dataset].[All Accepted Claims].[All]" dimensionUniqueName="[NDS_Dataset]" displayFolder="" count="0" memberValueDatatype="20" unbalanced="0"/>
    <cacheHierarchy uniqueName="[NDS_Dataset].[Apprentice Indicator]" caption="Apprentice Indicator" attribute="1" defaultMemberUniqueName="[NDS_Dataset].[Apprentice Indicator].[All]" allUniqueName="[NDS_Dataset].[Apprentice Indicator].[All]" dimensionUniqueName="[NDS_Dataset]" displayFolder="" count="0" memberValueDatatype="20" unbalanced="0"/>
    <cacheHierarchy uniqueName="[NDS_Dataset].[Bodily Location of Injury]" caption="Bodily Location of Injury" attribute="1" defaultMemberUniqueName="[NDS_Dataset].[Bodily Location of Injury].[All]" allUniqueName="[NDS_Dataset].[Bodily Location of Injury].[All]" dimensionUniqueName="[NDS_Dataset]" displayFolder="" count="0" memberValueDatatype="130" unbalanced="0"/>
    <cacheHierarchy uniqueName="[NDS_Dataset].[Breakdown agency of injury]" caption="Breakdown agency of injury" attribute="1" defaultMemberUniqueName="[NDS_Dataset].[Breakdown agency of injury].[All]" allUniqueName="[NDS_Dataset].[Breakdown agency of injury].[All]" dimensionUniqueName="[NDS_Dataset]" displayFolder="" count="0" memberValueDatatype="130" unbalanced="0"/>
    <cacheHierarchy uniqueName="[NDS_Dataset].[Claim Status]" caption="Claim Status" attribute="1" defaultMemberUniqueName="[NDS_Dataset].[Claim Status].[All]" allUniqueName="[NDS_Dataset].[Claim Status].[All]" dimensionUniqueName="[NDS_Dataset]" displayFolder="" count="0" memberValueDatatype="20" unbalanced="0"/>
    <cacheHierarchy uniqueName="[NDS_Dataset].[Comp_Groupings]" caption="Comp_Groupings" attribute="1" defaultMemberUniqueName="[NDS_Dataset].[Comp_Groupings].[All]" allUniqueName="[NDS_Dataset].[Comp_Groupings].[All]" dimensionUniqueName="[NDS_Dataset]" displayFolder="" count="0" memberValueDatatype="130" unbalanced="0"/>
    <cacheHierarchy uniqueName="[NDS_Dataset].[Data Reference]" caption="Data Reference" attribute="1" defaultMemberUniqueName="[NDS_Dataset].[Data Reference].[All]" allUniqueName="[NDS_Dataset].[Data Reference].[All]" dimensionUniqueName="[NDS_Dataset]" displayFolder="" count="0" memberValueDatatype="20" unbalanced="0"/>
    <cacheHierarchy uniqueName="[NDS_Dataset].[Data Reference Lodgement]" caption="Data Reference Lodgement" attribute="1" defaultMemberUniqueName="[NDS_Dataset].[Data Reference Lodgement].[All]" allUniqueName="[NDS_Dataset].[Data Reference Lodgement].[All]" dimensionUniqueName="[NDS_Dataset]" displayFolder="" count="0" memberValueDatatype="20" unbalanced="0"/>
    <cacheHierarchy uniqueName="[NDS_Dataset].[Data Year]" caption="Data Year" attribute="1" defaultMemberUniqueName="[NDS_Dataset].[Data Year].[All]" allUniqueName="[NDS_Dataset].[Data Year].[All]" dimensionUniqueName="[NDS_Dataset]" displayFolder="" count="0" memberValueDatatype="20" unbalanced="0"/>
    <cacheHierarchy uniqueName="[NDS_Dataset].[Date Determined]" caption="Date Determined" attribute="1" time="1" defaultMemberUniqueName="[NDS_Dataset].[Date Determined].[All]" allUniqueName="[NDS_Dataset].[Date Determined].[All]" dimensionUniqueName="[NDS_Dataset]" displayFolder="" count="0" memberValueDatatype="7" unbalanced="0"/>
    <cacheHierarchy uniqueName="[NDS_Dataset].[Date First Day Back]" caption="Date First Day Back" attribute="1" time="1" defaultMemberUniqueName="[NDS_Dataset].[Date First Day Back].[All]" allUniqueName="[NDS_Dataset].[Date First Day Back].[All]" dimensionUniqueName="[NDS_Dataset]" displayFolder="" count="0" memberValueDatatype="7" unbalanced="0"/>
    <cacheHierarchy uniqueName="[NDS_Dataset].[Date First Day Off Work]" caption="Date First Day Off Work" attribute="1" time="1" defaultMemberUniqueName="[NDS_Dataset].[Date First Day Off Work].[All]" allUniqueName="[NDS_Dataset].[Date First Day Off Work].[All]" dimensionUniqueName="[NDS_Dataset]" displayFolder="" count="0" memberValueDatatype="7" unbalanced="0"/>
    <cacheHierarchy uniqueName="[NDS_Dataset].[Date Last Weekly Benefit Paid]" caption="Date Last Weekly Benefit Paid" attribute="1" time="1" defaultMemberUniqueName="[NDS_Dataset].[Date Last Weekly Benefit Paid].[All]" allUniqueName="[NDS_Dataset].[Date Last Weekly Benefit Paid].[All]" dimensionUniqueName="[NDS_Dataset]" displayFolder="" count="0" memberValueDatatype="7" unbalanced="0"/>
    <cacheHierarchy uniqueName="[NDS_Dataset].[Date Most Recent Return]" caption="Date Most Recent Return" attribute="1" time="1" defaultMemberUniqueName="[NDS_Dataset].[Date Most Recent Return].[All]" allUniqueName="[NDS_Dataset].[Date Most Recent Return].[All]" dimensionUniqueName="[NDS_Dataset]" displayFolder="" count="0" memberValueDatatype="7" unbalanced="0"/>
    <cacheHierarchy uniqueName="[NDS_Dataset].[Date of Birth]" caption="Date of Birth" attribute="1" time="1" defaultMemberUniqueName="[NDS_Dataset].[Date of Birth].[All]" allUniqueName="[NDS_Dataset].[Date of Birth].[All]" dimensionUniqueName="[NDS_Dataset]" displayFolder="" count="0" memberValueDatatype="7" unbalanced="0"/>
    <cacheHierarchy uniqueName="[NDS_Dataset].[Date of Death]" caption="Date of Death" attribute="1" time="1" defaultMemberUniqueName="[NDS_Dataset].[Date of Death].[All]" allUniqueName="[NDS_Dataset].[Date of Death].[All]" dimensionUniqueName="[NDS_Dataset]" displayFolder="" count="0" memberValueDatatype="7" unbalanced="0"/>
    <cacheHierarchy uniqueName="[NDS_Dataset].[Date of Lodgement]" caption="Date of Lodgement" attribute="1" time="1" defaultMemberUniqueName="[NDS_Dataset].[Date of Lodgement].[All]" allUniqueName="[NDS_Dataset].[Date of Lodgement].[All]" dimensionUniqueName="[NDS_Dataset]" displayFolder="" count="0" memberValueDatatype="7" unbalanced="0"/>
    <cacheHierarchy uniqueName="[NDS_Dataset].[Date of Occurence]" caption="Date of Occurence" attribute="1" time="1" defaultMemberUniqueName="[NDS_Dataset].[Date of Occurence].[All]" allUniqueName="[NDS_Dataset].[Date of Occurence].[All]" dimensionUniqueName="[NDS_Dataset]" displayFolder="" count="0" memberValueDatatype="7" unbalanced="0"/>
    <cacheHierarchy uniqueName="[NDS_Dataset].[Date Report to Employer]" caption="Date Report to Employer" attribute="1" time="1" defaultMemberUniqueName="[NDS_Dataset].[Date Report to Employer].[All]" allUniqueName="[NDS_Dataset].[Date Report to Employer].[All]" dimensionUniqueName="[NDS_Dataset]" displayFolder="" count="0" memberValueDatatype="7" unbalanced="0"/>
    <cacheHierarchy uniqueName="[NDS_Dataset].[Duty Status]" caption="Duty Status" attribute="1" defaultMemberUniqueName="[NDS_Dataset].[Duty Status].[All]" allUniqueName="[NDS_Dataset].[Duty Status].[All]" dimensionUniqueName="[NDS_Dataset]" displayFolder="" count="0" memberValueDatatype="20" unbalanced="0"/>
    <cacheHierarchy uniqueName="[NDS_Dataset].[Employer Industry]" caption="Employer Industry" attribute="1" defaultMemberUniqueName="[NDS_Dataset].[Employer Industry].[All]" allUniqueName="[NDS_Dataset].[Employer Industry].[All]" dimensionUniqueName="[NDS_Dataset]" displayFolder="" count="0" memberValueDatatype="130" unbalanced="0"/>
    <cacheHierarchy uniqueName="[NDS_Dataset].[Employer Size]" caption="Employer Size" attribute="1" defaultMemberUniqueName="[NDS_Dataset].[Employer Size].[All]" allUniqueName="[NDS_Dataset].[Employer Size].[All]" dimensionUniqueName="[NDS_Dataset]" displayFolder="" count="0" memberValueDatatype="20" unbalanced="0"/>
    <cacheHierarchy uniqueName="[NDS_Dataset].[Hours Worked per Week]" caption="Hours Worked per Week" attribute="1" defaultMemberUniqueName="[NDS_Dataset].[Hours Worked per Week].[All]" allUniqueName="[NDS_Dataset].[Hours Worked per Week].[All]" dimensionUniqueName="[NDS_Dataset]" displayFolder="" count="0" memberValueDatatype="5" unbalanced="0"/>
    <cacheHierarchy uniqueName="[NDS_Dataset].[ID]" caption="ID" attribute="1" defaultMemberUniqueName="[NDS_Dataset].[ID].[All]" allUniqueName="[NDS_Dataset].[ID].[All]" dimensionUniqueName="[NDS_Dataset]" displayFolder="" count="0" memberValueDatatype="130" unbalanced="0"/>
    <cacheHierarchy uniqueName="[NDS_Dataset].[Impute Duty Status]" caption="Impute Duty Status" attribute="1" defaultMemberUniqueName="[NDS_Dataset].[Impute Duty Status].[All]" allUniqueName="[NDS_Dataset].[Impute Duty Status].[All]" dimensionUniqueName="[NDS_Dataset]" displayFolder="" count="0" memberValueDatatype="20" unbalanced="0"/>
    <cacheHierarchy uniqueName="[NDS_Dataset].[Impute Employer Industry]" caption="Impute Employer Industry" attribute="1" defaultMemberUniqueName="[NDS_Dataset].[Impute Employer Industry].[All]" allUniqueName="[NDS_Dataset].[Impute Employer Industry].[All]" dimensionUniqueName="[NDS_Dataset]" displayFolder="" count="0" memberValueDatatype="20" unbalanced="0"/>
    <cacheHierarchy uniqueName="[NDS_Dataset].[Impute Hours Worked]" caption="Impute Hours Worked" attribute="1" defaultMemberUniqueName="[NDS_Dataset].[Impute Hours Worked].[All]" allUniqueName="[NDS_Dataset].[Impute Hours Worked].[All]" dimensionUniqueName="[NDS_Dataset]" displayFolder="" count="0" memberValueDatatype="20" unbalanced="0"/>
    <cacheHierarchy uniqueName="[NDS_Dataset].[Impute Workplace Industry]" caption="Impute Workplace Industry" attribute="1" defaultMemberUniqueName="[NDS_Dataset].[Impute Workplace Industry].[All]" allUniqueName="[NDS_Dataset].[Impute Workplace Industry].[All]" dimensionUniqueName="[NDS_Dataset]" displayFolder="" count="0" memberValueDatatype="20" unbalanced="0"/>
    <cacheHierarchy uniqueName="[NDS_Dataset].[Imputed Hours Worked per Week]" caption="Imputed Hours Worked per Week" attribute="1" defaultMemberUniqueName="[NDS_Dataset].[Imputed Hours Worked per Week].[All]" allUniqueName="[NDS_Dataset].[Imputed Hours Worked per Week].[All]" dimensionUniqueName="[NDS_Dataset]" displayFolder="" count="0" memberValueDatatype="5" unbalanced="0"/>
    <cacheHierarchy uniqueName="[NDS_Dataset].[Index]" caption="Index" attribute="1" defaultMemberUniqueName="[NDS_Dataset].[Index].[All]" allUniqueName="[NDS_Dataset].[Index].[All]" dimensionUniqueName="[NDS_Dataset]" displayFolder="" count="0" memberValueDatatype="5" unbalanced="0"/>
    <cacheHierarchy uniqueName="[NDS_Dataset].[Industry of Workplace]" caption="Industry of Workplace" attribute="1" defaultMemberUniqueName="[NDS_Dataset].[Industry of Workplace].[All]" allUniqueName="[NDS_Dataset].[Industry of Workplace].[All]" dimensionUniqueName="[NDS_Dataset]" displayFolder="" count="0" memberValueDatatype="130" unbalanced="0"/>
    <cacheHierarchy uniqueName="[NDS_Dataset].[Is Latest]" caption="Is Latest" attribute="1" defaultMemberUniqueName="[NDS_Dataset].[Is Latest].[All]" allUniqueName="[NDS_Dataset].[Is Latest].[All]" dimensionUniqueName="[NDS_Dataset]" displayFolder="" count="0" memberValueDatatype="11" unbalanced="0"/>
    <cacheHierarchy uniqueName="[NDS_Dataset].[Is Serious Claim]" caption="Is Serious Claim" attribute="1" defaultMemberUniqueName="[NDS_Dataset].[Is Serious Claim].[All]" allUniqueName="[NDS_Dataset].[Is Serious Claim].[All]" dimensionUniqueName="[NDS_Dataset]" displayFolder="" count="0" memberValueDatatype="20" unbalanced="0"/>
    <cacheHierarchy uniqueName="[NDS_Dataset].[Jurisdiction]" caption="Jurisdiction" attribute="1" defaultMemberUniqueName="[NDS_Dataset].[Jurisdiction].[All]" allUniqueName="[NDS_Dataset].[Jurisdiction].[All]" dimensionUniqueName="[NDS_Dataset]" displayFolder="" count="0" memberValueDatatype="130" unbalanced="0"/>
    <cacheHierarchy uniqueName="[NDS_Dataset].[KeyCol]" caption="KeyCol" attribute="1" defaultMemberUniqueName="[NDS_Dataset].[KeyCol].[All]" allUniqueName="[NDS_Dataset].[KeyCol].[All]" dimensionUniqueName="[NDS_Dataset]" displayFolder="" count="0" memberValueDatatype="130" unbalanced="0"/>
    <cacheHierarchy uniqueName="[NDS_Dataset].[Labour Hire Indicator]" caption="Labour Hire Indicator" attribute="1" defaultMemberUniqueName="[NDS_Dataset].[Labour Hire Indicator].[All]" allUniqueName="[NDS_Dataset].[Labour Hire Indicator].[All]" dimensionUniqueName="[NDS_Dataset]" displayFolder="" count="0" memberValueDatatype="20" unbalanced="0"/>
    <cacheHierarchy uniqueName="[NDS_Dataset].[Latest Year]" caption="Latest Year" attribute="1" defaultMemberUniqueName="[NDS_Dataset].[Latest Year].[All]" allUniqueName="[NDS_Dataset].[Latest Year].[All]" dimensionUniqueName="[NDS_Dataset]" displayFolder="" count="0" memberValueDatatype="20" unbalanced="0"/>
    <cacheHierarchy uniqueName="[NDS_Dataset].[Mechanism of Incident]" caption="Mechanism of Incident" attribute="1" defaultMemberUniqueName="[NDS_Dataset].[Mechanism of Incident].[All]" allUniqueName="[NDS_Dataset].[Mechanism of Incident].[All]" dimensionUniqueName="[NDS_Dataset]" displayFolder="" count="0" memberValueDatatype="130" unbalanced="0"/>
    <cacheHierarchy uniqueName="[NDS_Dataset].[Nature of Injury]" caption="Nature of Injury" attribute="1" defaultMemberUniqueName="[NDS_Dataset].[Nature of Injury].[All]" allUniqueName="[NDS_Dataset].[Nature of Injury].[All]" dimensionUniqueName="[NDS_Dataset]" displayFolder="" count="0" memberValueDatatype="130" unbalanced="0"/>
    <cacheHierarchy uniqueName="[NDS_Dataset].[Occupation]" caption="Occupation" attribute="1" defaultMemberUniqueName="[NDS_Dataset].[Occupation].[All]" allUniqueName="[NDS_Dataset].[Occupation].[All]" dimensionUniqueName="[NDS_Dataset]" displayFolder="" count="0" memberValueDatatype="130" unbalanced="0"/>
    <cacheHierarchy uniqueName="[NDS_Dataset].[Pop_1_AC]" caption="Pop_1_AC" attribute="1" defaultMemberUniqueName="[NDS_Dataset].[Pop_1_AC].[All]" allUniqueName="[NDS_Dataset].[Pop_1_AC].[All]" dimensionUniqueName="[NDS_Dataset]" displayFolder="" count="0" memberValueDatatype="20" unbalanced="0"/>
    <cacheHierarchy uniqueName="[NDS_Dataset].[Pop_2_LTC]" caption="Pop_2_LTC" attribute="1" defaultMemberUniqueName="[NDS_Dataset].[Pop_2_LTC].[All]" allUniqueName="[NDS_Dataset].[Pop_2_LTC].[All]" dimensionUniqueName="[NDS_Dataset]" displayFolder="" count="0" memberValueDatatype="20" unbalanced="0"/>
    <cacheHierarchy uniqueName="[NDS_Dataset].[Pop_3_SC]" caption="Pop_3_SC" attribute="1" defaultMemberUniqueName="[NDS_Dataset].[Pop_3_SC].[All]" allUniqueName="[NDS_Dataset].[Pop_3_SC].[All]" dimensionUniqueName="[NDS_Dataset]" displayFolder="" count="0" memberValueDatatype="20" unbalanced="0"/>
    <cacheHierarchy uniqueName="[NDS_Dataset].[Pop_4_PIC]" caption="Pop_4_PIC" attribute="1" defaultMemberUniqueName="[NDS_Dataset].[Pop_4_PIC].[All]" allUniqueName="[NDS_Dataset].[Pop_4_PIC].[All]" dimensionUniqueName="[NDS_Dataset]" displayFolder="" count="0" memberValueDatatype="20" unbalanced="0"/>
    <cacheHierarchy uniqueName="[NDS_Dataset].[Pop_5_STLC]" caption="Pop_5_STLC" attribute="1" defaultMemberUniqueName="[NDS_Dataset].[Pop_5_STLC].[All]" allUniqueName="[NDS_Dataset].[Pop_5_STLC].[All]" dimensionUniqueName="[NDS_Dataset]" displayFolder="" count="0" memberValueDatatype="20" unbalanced="0"/>
    <cacheHierarchy uniqueName="[NDS_Dataset].[Pop_Binary_code]" caption="Pop_Binary_code" attribute="1" defaultMemberUniqueName="[NDS_Dataset].[Pop_Binary_code].[All]" allUniqueName="[NDS_Dataset].[Pop_Binary_code].[All]" dimensionUniqueName="[NDS_Dataset]" displayFolder="" count="0" memberValueDatatype="130" unbalanced="0"/>
    <cacheHierarchy uniqueName="[NDS_Dataset].[Residence Postcode]" caption="Residence Postcode" attribute="1" defaultMemberUniqueName="[NDS_Dataset].[Residence Postcode].[All]" allUniqueName="[NDS_Dataset].[Residence Postcode].[All]" dimensionUniqueName="[NDS_Dataset]" displayFolder="" count="0" memberValueDatatype="130" unbalanced="0"/>
    <cacheHierarchy uniqueName="[NDS_Dataset].[Self Insurance Indicator]" caption="Self Insurance Indicator" attribute="1" defaultMemberUniqueName="[NDS_Dataset].[Self Insurance Indicator].[All]" allUniqueName="[NDS_Dataset].[Self Insurance Indicator].[All]" dimensionUniqueName="[NDS_Dataset]" displayFolder="" count="0" memberValueDatatype="20" unbalanced="0"/>
    <cacheHierarchy uniqueName="[NDS_Dataset].[Severity Indicator]" caption="Severity Indicator" attribute="1" defaultMemberUniqueName="[NDS_Dataset].[Severity Indicator].[All]" allUniqueName="[NDS_Dataset].[Severity Indicator].[All]" dimensionUniqueName="[NDS_Dataset]" displayFolder="" count="0" memberValueDatatype="20" unbalanced="0"/>
    <cacheHierarchy uniqueName="[NDS_Dataset].[Sex]" caption="Sex" attribute="1" defaultMemberUniqueName="[NDS_Dataset].[Sex].[All]" allUniqueName="[NDS_Dataset].[Sex].[All]" dimensionUniqueName="[NDS_Dataset]" displayFolder="" count="0" memberValueDatatype="130" unbalanced="0"/>
    <cacheHierarchy uniqueName="[NDS_Dataset].[Time lost]" caption="Time lost" attribute="1" defaultMemberUniqueName="[NDS_Dataset].[Time lost].[All]" allUniqueName="[NDS_Dataset].[Time lost].[All]" dimensionUniqueName="[NDS_Dataset]" displayFolder="" count="0" memberValueDatatype="5" unbalanced="0"/>
    <cacheHierarchy uniqueName="[NDS_Dataset].[Time lost hours]" caption="Time lost hours" attribute="1" defaultMemberUniqueName="[NDS_Dataset].[Time lost hours].[All]" allUniqueName="[NDS_Dataset].[Time lost hours].[All]" dimensionUniqueName="[NDS_Dataset]" displayFolder="" count="0" memberValueDatatype="5" unbalanced="0"/>
    <cacheHierarchy uniqueName="[NDS_Dataset].[Time lost in weeks]" caption="Time lost in weeks" attribute="1" defaultMemberUniqueName="[NDS_Dataset].[Time lost in weeks].[All]" allUniqueName="[NDS_Dataset].[Time lost in weeks].[All]" dimensionUniqueName="[NDS_Dataset]" displayFolder="" count="0" memberValueDatatype="5" unbalanced="0"/>
    <cacheHierarchy uniqueName="[NDS_Dataset].[Time Lost in Weeks (Reporting)]" caption="Time Lost in Weeks (Reporting)" attribute="1" defaultMemberUniqueName="[NDS_Dataset].[Time Lost in Weeks (Reporting)].[All]" allUniqueName="[NDS_Dataset].[Time Lost in Weeks (Reporting)].[All]" dimensionUniqueName="[NDS_Dataset]" displayFolder="" count="0" memberValueDatatype="5" unbalanced="0"/>
    <cacheHierarchy uniqueName="[NDS_Dataset].[Time lost minutes]" caption="Time lost minutes" attribute="1" defaultMemberUniqueName="[NDS_Dataset].[Time lost minutes].[All]" allUniqueName="[NDS_Dataset].[Time lost minutes].[All]" dimensionUniqueName="[NDS_Dataset]" displayFolder="" count="0" memberValueDatatype="5" unbalanced="0"/>
    <cacheHierarchy uniqueName="[NDS_Dataset].[TL_Groupings]" caption="TL_Groupings" attribute="1" defaultMemberUniqueName="[NDS_Dataset].[TL_Groupings].[All]" allUniqueName="[NDS_Dataset].[TL_Groupings].[All]" dimensionUniqueName="[NDS_Dataset]" displayFolder="" count="0" memberValueDatatype="130" unbalanced="0"/>
    <cacheHierarchy uniqueName="[NDS_Dataset].[Total Allied Health]" caption="Total Allied Health" attribute="1" defaultMemberUniqueName="[NDS_Dataset].[Total Allied Health].[All]" allUniqueName="[NDS_Dataset].[Total Allied Health].[All]" dimensionUniqueName="[NDS_Dataset]" displayFolder="" count="0" memberValueDatatype="5" unbalanced="0"/>
    <cacheHierarchy uniqueName="[NDS_Dataset].[Total Common Law E]" caption="Total Common Law E" attribute="1" defaultMemberUniqueName="[NDS_Dataset].[Total Common Law E].[All]" allUniqueName="[NDS_Dataset].[Total Common Law E].[All]" dimensionUniqueName="[NDS_Dataset]" displayFolder="" count="0" memberValueDatatype="5" unbalanced="0"/>
    <cacheHierarchy uniqueName="[NDS_Dataset].[Total Common Law NE]" caption="Total Common Law NE" attribute="1" defaultMemberUniqueName="[NDS_Dataset].[Total Common Law NE].[All]" allUniqueName="[NDS_Dataset].[Total Common Law NE].[All]" dimensionUniqueName="[NDS_Dataset]" displayFolder="" count="0" memberValueDatatype="5" unbalanced="0"/>
    <cacheHierarchy uniqueName="[NDS_Dataset].[Total Common Law Sum]" caption="Total Common Law Sum" attribute="1" defaultMemberUniqueName="[NDS_Dataset].[Total Common Law Sum].[All]" allUniqueName="[NDS_Dataset].[Total Common Law Sum].[All]" dimensionUniqueName="[NDS_Dataset]" displayFolder="" count="0" memberValueDatatype="5" unbalanced="0"/>
    <cacheHierarchy uniqueName="[NDS_Dataset].[Total Death Benefits]" caption="Total Death Benefits" attribute="1" defaultMemberUniqueName="[NDS_Dataset].[Total Death Benefits].[All]" allUniqueName="[NDS_Dataset].[Total Death Benefits].[All]" dimensionUniqueName="[NDS_Dataset]" displayFolder="" count="0" memberValueDatatype="5" unbalanced="0"/>
    <cacheHierarchy uniqueName="[NDS_Dataset].[Total Hospital]" caption="Total Hospital" attribute="1" defaultMemberUniqueName="[NDS_Dataset].[Total Hospital].[All]" allUniqueName="[NDS_Dataset].[Total Hospital].[All]" dimensionUniqueName="[NDS_Dataset]" displayFolder="" count="0" memberValueDatatype="5" unbalanced="0"/>
    <cacheHierarchy uniqueName="[NDS_Dataset].[Total Impairments Sum]" caption="Total Impairments Sum" attribute="1" defaultMemberUniqueName="[NDS_Dataset].[Total Impairments Sum].[All]" allUniqueName="[NDS_Dataset].[Total Impairments Sum].[All]" dimensionUniqueName="[NDS_Dataset]" displayFolder="" count="0" memberValueDatatype="5" unbalanced="0"/>
    <cacheHierarchy uniqueName="[NDS_Dataset].[Total Medical]" caption="Total Medical" attribute="1" defaultMemberUniqueName="[NDS_Dataset].[Total Medical].[All]" allUniqueName="[NDS_Dataset].[Total Medical].[All]" dimensionUniqueName="[NDS_Dataset]" displayFolder="" count="0" memberValueDatatype="5" unbalanced="0"/>
    <cacheHierarchy uniqueName="[NDS_Dataset].[Total Non-Compensation Legal]" caption="Total Non-Compensation Legal" attribute="1" defaultMemberUniqueName="[NDS_Dataset].[Total Non-Compensation Legal].[All]" allUniqueName="[NDS_Dataset].[Total Non-Compensation Legal].[All]" dimensionUniqueName="[NDS_Dataset]" displayFolder="" count="0" memberValueDatatype="5" unbalanced="0"/>
    <cacheHierarchy uniqueName="[NDS_Dataset].[Total Non-Compensation Other]" caption="Total Non-Compensation Other" attribute="1" defaultMemberUniqueName="[NDS_Dataset].[Total Non-Compensation Other].[All]" allUniqueName="[NDS_Dataset].[Total Non-Compensation Other].[All]" dimensionUniqueName="[NDS_Dataset]" displayFolder="" count="0" memberValueDatatype="5" unbalanced="0"/>
    <cacheHierarchy uniqueName="[NDS_Dataset].[Total Other Goods]" caption="Total Other Goods" attribute="1" defaultMemberUniqueName="[NDS_Dataset].[Total Other Goods].[All]" allUniqueName="[NDS_Dataset].[Total Other Goods].[All]" dimensionUniqueName="[NDS_Dataset]" displayFolder="" count="0" memberValueDatatype="5" unbalanced="0"/>
    <cacheHierarchy uniqueName="[NDS_Dataset].[Total Payments]" caption="Total Payments" attribute="1" defaultMemberUniqueName="[NDS_Dataset].[Total Payments].[All]" allUniqueName="[NDS_Dataset].[Total Payments].[All]" dimensionUniqueName="[NDS_Dataset]" displayFolder="" count="0" memberValueDatatype="5" unbalanced="0"/>
    <cacheHierarchy uniqueName="[NDS_Dataset].[Total Payments (reporting)]" caption="Total Payments (reporting)" attribute="1" defaultMemberUniqueName="[NDS_Dataset].[Total Payments (reporting)].[All]" allUniqueName="[NDS_Dataset].[Total Payments (reporting)].[All]" dimensionUniqueName="[NDS_Dataset]" displayFolder="" count="0" memberValueDatatype="5" unbalanced="0"/>
    <cacheHierarchy uniqueName="[NDS_Dataset].[Total Redemption Sum]" caption="Total Redemption Sum" attribute="1" defaultMemberUniqueName="[NDS_Dataset].[Total Redemption Sum].[All]" allUniqueName="[NDS_Dataset].[Total Redemption Sum].[All]" dimensionUniqueName="[NDS_Dataset]" displayFolder="" count="0" memberValueDatatype="5" unbalanced="0"/>
    <cacheHierarchy uniqueName="[NDS_Dataset].[Total Statutory Lump Sum]" caption="Total Statutory Lump Sum" attribute="1" defaultMemberUniqueName="[NDS_Dataset].[Total Statutory Lump Sum].[All]" allUniqueName="[NDS_Dataset].[Total Statutory Lump Sum].[All]" dimensionUniqueName="[NDS_Dataset]" displayFolder="" count="0" memberValueDatatype="5" unbalanced="0"/>
    <cacheHierarchy uniqueName="[NDS_Dataset].[Total Vocational]" caption="Total Vocational" attribute="1" defaultMemberUniqueName="[NDS_Dataset].[Total Vocational].[All]" allUniqueName="[NDS_Dataset].[Total Vocational].[All]" dimensionUniqueName="[NDS_Dataset]" displayFolder="" count="0" memberValueDatatype="5" unbalanced="0"/>
    <cacheHierarchy uniqueName="[NDS_Dataset].[Total Weekly Benefits]" caption="Total Weekly Benefits" attribute="1" defaultMemberUniqueName="[NDS_Dataset].[Total Weekly Benefits].[All]" allUniqueName="[NDS_Dataset].[Total Weekly Benefits].[All]" dimensionUniqueName="[NDS_Dataset]" displayFolder="" count="0" memberValueDatatype="5" unbalanced="0"/>
    <cacheHierarchy uniqueName="[NDS_Dataset].[Weekly Earnings]" caption="Weekly Earnings" attribute="1" defaultMemberUniqueName="[NDS_Dataset].[Weekly Earnings].[All]" allUniqueName="[NDS_Dataset].[Weekly Earnings].[All]" dimensionUniqueName="[NDS_Dataset]" displayFolder="" count="0" memberValueDatatype="5" unbalanced="0"/>
    <cacheHierarchy uniqueName="[NDS_Dataset].[Work Status]" caption="Work Status" attribute="1" defaultMemberUniqueName="[NDS_Dataset].[Work Status].[All]" allUniqueName="[NDS_Dataset].[Work Status].[All]" dimensionUniqueName="[NDS_Dataset]" displayFolder="" count="0" memberValueDatatype="20" unbalanced="0"/>
    <cacheHierarchy uniqueName="[NDS_Dataset].[Workbook]" caption="Workbook" attribute="1" defaultMemberUniqueName="[NDS_Dataset].[Workbook].[All]" allUniqueName="[NDS_Dataset].[Workbook].[All]" dimensionUniqueName="[NDS_Dataset]" displayFolder="" count="0" memberValueDatatype="130" unbalanced="0"/>
    <cacheHierarchy uniqueName="[NDS_Dataset].[Workplace Postcode]" caption="Workplace Postcode" attribute="1" defaultMemberUniqueName="[NDS_Dataset].[Workplace Postcode].[All]" allUniqueName="[NDS_Dataset].[Workplace Postcode].[All]" dimensionUniqueName="[NDS_Dataset]" displayFolder="" count="0" memberValueDatatype="130" unbalanced="0"/>
    <cacheHierarchy uniqueName="[Occ_Ind_switch_param].[Slicer]" caption="Slicer" attribute="1" defaultMemberUniqueName="[Occ_Ind_switch_param].[Slicer].[All]" allUniqueName="[Occ_Ind_switch_param].[Slicer].[All]" dimensionUniqueName="[Occ_Ind_switch_param]" displayFolder="" count="0" memberValueDatatype="130" unbalanced="0"/>
    <cacheHierarchy uniqueName="[Occ_Ind_switch_param].[Slicer_Sort]" caption="Slicer_Sort" attribute="1" defaultMemberUniqueName="[Occ_Ind_switch_param].[Slicer_Sort].[All]" allUniqueName="[Occ_Ind_switch_param].[Slicer_Sort].[All]" dimensionUniqueName="[Occ_Ind_switch_param]" displayFolder="" count="0" memberValueDatatype="20" unbalanced="0"/>
    <cacheHierarchy uniqueName="[Occ_Ind_switch_param].[Test_Parameter]" caption="Test_Parameter" attribute="1" defaultMemberUniqueName="[Occ_Ind_switch_param].[Test_Parameter].[All]" allUniqueName="[Occ_Ind_switch_param].[Test_Parameter].[All]" dimensionUniqueName="[Occ_Ind_switch_param]" displayFolder="" count="0" memberValueDatatype="130" unbalanced="0"/>
    <cacheHierarchy uniqueName="[Update_date_display].[Date_Set]" caption="Date_Set" attribute="1" time="1" defaultMemberUniqueName="[Update_date_display].[Date_Set].[All]" allUniqueName="[Update_date_display].[Date_Set].[All]" dimensionUniqueName="[Update_date_display]" displayFolder="" count="0" memberValueDatatype="7" unbalanced="0"/>
    <cacheHierarchy uniqueName="[Update_date_display].[Formatted_Date]" caption="Formatted_Date" attribute="1" time="1" defaultMemberUniqueName="[Update_date_display].[Formatted_Date].[All]" allUniqueName="[Update_date_display].[Formatted_Date].[All]" dimensionUniqueName="[Update_date_display]" displayFolder="" count="0" memberValueDatatype="7" unbalanced="0"/>
    <cacheHierarchy uniqueName="[User_input_claims_count].[User_input_claims_count]" caption="User_input_claims_count" attribute="1" defaultMemberUniqueName="[User_input_claims_count].[User_input_claims_count].[All]" allUniqueName="[User_input_claims_count].[User_input_claims_count].[All]" dimensionUniqueName="[User_input_claims_count]" displayFolder="" count="0" memberValueDatatype="20" unbalanced="0"/>
    <cacheHierarchy uniqueName="[User_input_hours_millions].[User_input_hours_millions]" caption="User_input_hours_millions" attribute="1" defaultMemberUniqueName="[User_input_hours_millions].[User_input_hours_millions].[All]" allUniqueName="[User_input_hours_millions].[User_input_hours_millions].[All]" dimensionUniqueName="[User_input_hours_millions]" displayFolder="" count="0" memberValueDatatype="5" unbalanced="0"/>
    <cacheHierarchy uniqueName="[Year_Periods].[Order]" caption="Order" attribute="1" defaultMemberUniqueName="[Year_Periods].[Order].[All]" allUniqueName="[Year_Periods].[Order].[All]" dimensionUniqueName="[Year_Periods]" displayFolder="" count="0" memberValueDatatype="20" unbalanced="0"/>
    <cacheHierarchy uniqueName="[Year_Periods].[Period Set]" caption="Period Set" attribute="1" defaultMemberUniqueName="[Year_Periods].[Period Set].[All]" allUniqueName="[Year_Periods].[Period Set].[All]" dimensionUniqueName="[Year_Periods]" displayFolder="" count="0" memberValueDatatype="130" unbalanced="0"/>
    <cacheHierarchy uniqueName="[Year_Periods].[Value]" caption="Value" attribute="1" defaultMemberUniqueName="[Year_Periods].[Value].[All]" allUniqueName="[Year_Periods].[Value].[All]" dimensionUniqueName="[Year_Periods]" displayFolder="" count="0" memberValueDatatype="20" unbalanced="0"/>
    <cacheHierarchy uniqueName="[dim_ANZSIC].[ANZSIC_1digit]" caption="ANZSIC_1digit" attribute="1" defaultMemberUniqueName="[dim_ANZSIC].[ANZSIC_1digit].[All]" allUniqueName="[dim_ANZSIC].[ANZSIC_1digit].[All]" dimensionUniqueName="[dim_ANZSIC]" displayFolder="" count="0" memberValueDatatype="130" unbalanced="0" hidden="1"/>
    <cacheHierarchy uniqueName="[dim_ANZSIC].[ANZSIC_1digit_Code]" caption="ANZSIC_1digit_Code" attribute="1" defaultMemberUniqueName="[dim_ANZSIC].[ANZSIC_1digit_Code].[All]" allUniqueName="[dim_ANZSIC].[ANZSIC_1digit_Code].[All]" dimensionUniqueName="[dim_ANZSIC]" displayFolder="" count="0" memberValueDatatype="130" unbalanced="0" hidden="1"/>
    <cacheHierarchy uniqueName="[dim_ANZSIC].[ANZSIC_1digit_Sort]" caption="ANZSIC_1digit_Sort" attribute="1" defaultMemberUniqueName="[dim_ANZSIC].[ANZSIC_1digit_Sort].[All]" allUniqueName="[dim_ANZSIC].[ANZSIC_1digit_Sort].[All]" dimensionUniqueName="[dim_ANZSIC]" displayFolder="" count="0" memberValueDatatype="20" unbalanced="0" hidden="1"/>
    <cacheHierarchy uniqueName="[dim_ANZSIC].[ANZSIC_1digit_Title]" caption="ANZSIC_1digit_Title" attribute="1" defaultMemberUniqueName="[dim_ANZSIC].[ANZSIC_1digit_Title].[All]" allUniqueName="[dim_ANZSIC].[ANZSIC_1digit_Title].[All]" dimensionUniqueName="[dim_ANZSIC]" displayFolder="" count="0" memberValueDatatype="130" unbalanced="0" hidden="1"/>
    <cacheHierarchy uniqueName="[dim_ANZSIC].[ANZSIC_2digit]" caption="ANZSIC_2digit" attribute="1" defaultMemberUniqueName="[dim_ANZSIC].[ANZSIC_2digit].[All]" allUniqueName="[dim_ANZSIC].[ANZSIC_2digit].[All]" dimensionUniqueName="[dim_ANZSIC]" displayFolder="" count="0" memberValueDatatype="130" unbalanced="0" hidden="1"/>
    <cacheHierarchy uniqueName="[dim_ANZSIC].[ANZSIC_2digit_Code]" caption="ANZSIC_2digit_Code" attribute="1" defaultMemberUniqueName="[dim_ANZSIC].[ANZSIC_2digit_Code].[All]" allUniqueName="[dim_ANZSIC].[ANZSIC_2digit_Code].[All]" dimensionUniqueName="[dim_ANZSIC]" displayFolder="" count="0" memberValueDatatype="130" unbalanced="0" hidden="1"/>
    <cacheHierarchy uniqueName="[dim_ANZSIC].[ANZSIC_2digit_Sort]" caption="ANZSIC_2digit_Sort" attribute="1" defaultMemberUniqueName="[dim_ANZSIC].[ANZSIC_2digit_Sort].[All]" allUniqueName="[dim_ANZSIC].[ANZSIC_2digit_Sort].[All]" dimensionUniqueName="[dim_ANZSIC]" displayFolder="" count="0" memberValueDatatype="20" unbalanced="0" hidden="1"/>
    <cacheHierarchy uniqueName="[dim_ANZSIC].[ANZSIC_2digit_Title]" caption="ANZSIC_2digit_Title" attribute="1" defaultMemberUniqueName="[dim_ANZSIC].[ANZSIC_2digit_Title].[All]" allUniqueName="[dim_ANZSIC].[ANZSIC_2digit_Title].[All]" dimensionUniqueName="[dim_ANZSIC]" displayFolder="" count="0" memberValueDatatype="130" unbalanced="0" hidden="1"/>
    <cacheHierarchy uniqueName="[dim_ANZSIC].[ANZSIC_3digit]" caption="ANZSIC_3digit" attribute="1" defaultMemberUniqueName="[dim_ANZSIC].[ANZSIC_3digit].[All]" allUniqueName="[dim_ANZSIC].[ANZSIC_3digit].[All]" dimensionUniqueName="[dim_ANZSIC]" displayFolder="" count="0" memberValueDatatype="130" unbalanced="0" hidden="1"/>
    <cacheHierarchy uniqueName="[dim_ANZSIC].[ANZSIC_3digit_Code]" caption="ANZSIC_3digit_Code" attribute="1" defaultMemberUniqueName="[dim_ANZSIC].[ANZSIC_3digit_Code].[All]" allUniqueName="[dim_ANZSIC].[ANZSIC_3digit_Code].[All]" dimensionUniqueName="[dim_ANZSIC]" displayFolder="" count="0" memberValueDatatype="130" unbalanced="0" hidden="1"/>
    <cacheHierarchy uniqueName="[dim_ANZSIC].[ANZSIC_3digit_Sort]" caption="ANZSIC_3digit_Sort" attribute="1" defaultMemberUniqueName="[dim_ANZSIC].[ANZSIC_3digit_Sort].[All]" allUniqueName="[dim_ANZSIC].[ANZSIC_3digit_Sort].[All]" dimensionUniqueName="[dim_ANZSIC]" displayFolder="" count="0" memberValueDatatype="20" unbalanced="0" hidden="1"/>
    <cacheHierarchy uniqueName="[dim_ANZSIC].[ANZSIC_3digit_Title]" caption="ANZSIC_3digit_Title" attribute="1" defaultMemberUniqueName="[dim_ANZSIC].[ANZSIC_3digit_Title].[All]" allUniqueName="[dim_ANZSIC].[ANZSIC_3digit_Title].[All]" dimensionUniqueName="[dim_ANZSIC]" displayFolder="" count="0" memberValueDatatype="130" unbalanced="0" hidden="1"/>
    <cacheHierarchy uniqueName="[dim_ANZSIC].[ANZSIC_4digit]" caption="ANZSIC_4digit" attribute="1" defaultMemberUniqueName="[dim_ANZSIC].[ANZSIC_4digit].[All]" allUniqueName="[dim_ANZSIC].[ANZSIC_4digit].[All]" dimensionUniqueName="[dim_ANZSIC]" displayFolder="" count="0" memberValueDatatype="130" unbalanced="0" hidden="1"/>
    <cacheHierarchy uniqueName="[dim_ANZSIC].[ANZSIC_4digit_Code]" caption="ANZSIC_4digit_Code" attribute="1" defaultMemberUniqueName="[dim_ANZSIC].[ANZSIC_4digit_Code].[All]" allUniqueName="[dim_ANZSIC].[ANZSIC_4digit_Code].[All]" dimensionUniqueName="[dim_ANZSIC]" displayFolder="" count="0" memberValueDatatype="130" unbalanced="0" hidden="1"/>
    <cacheHierarchy uniqueName="[dim_ANZSIC].[ANZSIC_4digit_Sort]" caption="ANZSIC_4digit_Sort" attribute="1" defaultMemberUniqueName="[dim_ANZSIC].[ANZSIC_4digit_Sort].[All]" allUniqueName="[dim_ANZSIC].[ANZSIC_4digit_Sort].[All]" dimensionUniqueName="[dim_ANZSIC]" displayFolder="" count="0" memberValueDatatype="20" unbalanced="0" hidden="1"/>
    <cacheHierarchy uniqueName="[dim_ANZSIC].[ANZSIC_4digit_Title]" caption="ANZSIC_4digit_Title" attribute="1" defaultMemberUniqueName="[dim_ANZSIC].[ANZSIC_4digit_Title].[All]" allUniqueName="[dim_ANZSIC].[ANZSIC_4digit_Title].[All]" dimensionUniqueName="[dim_ANZSIC]" displayFolder="" count="0" memberValueDatatype="130" unbalanced="0" hidden="1"/>
    <cacheHierarchy uniqueName="[dim_ANZSIC].[ANZSIC_4digit_Title_Sort]" caption="ANZSIC_4digit_Title_Sort" attribute="1" defaultMemberUniqueName="[dim_ANZSIC].[ANZSIC_4digit_Title_Sort].[All]" allUniqueName="[dim_ANZSIC].[ANZSIC_4digit_Title_Sort].[All]" dimensionUniqueName="[dim_ANZSIC]" displayFolder="" count="0" memberValueDatatype="20" unbalanced="0" hidden="1"/>
    <cacheHierarchy uniqueName="[dim_ANZSIC].[ANZSIC_Code_Hierarchy]" caption="ANZSIC_Code_Hierarchy" defaultMemberUniqueName="[dim_ANZSIC].[ANZSIC_Code_Hierarchy].[All]" allUniqueName="[dim_ANZSIC].[ANZSIC_Code_Hierarchy].[All]" dimensionUniqueName="[dim_ANZSIC]" displayFolder="" count="0" unbalanced="0" hidden="1"/>
    <cacheHierarchy uniqueName="[dim_ANZSIC].[ANZSIC_Hierarchy]" caption="ANZSIC_Hierarchy" defaultMemberUniqueName="[dim_ANZSIC].[ANZSIC_Hierarchy].[All]" allUniqueName="[dim_ANZSIC].[ANZSIC_Hierarchy].[All]" dimensionUniqueName="[dim_ANZSIC]" displayFolder="" count="0" unbalanced="0" hidden="1"/>
    <cacheHierarchy uniqueName="[dim_ANZSIC].[ANZSIC_Title_Hierarchy]" caption="ANZSIC_Title_Hierarchy" defaultMemberUniqueName="[dim_ANZSIC].[ANZSIC_Title_Hierarchy].[All]" allUniqueName="[dim_ANZSIC].[ANZSIC_Title_Hierarchy].[All]" dimensionUniqueName="[dim_ANZSIC]" displayFolder="" count="0" unbalanced="0" hidden="1"/>
    <cacheHierarchy uniqueName="[dim_ANZSIC].[NFD_2digit_Flag]" caption="NFD_2digit_Flag" attribute="1" defaultMemberUniqueName="[dim_ANZSIC].[NFD_2digit_Flag].[All]" allUniqueName="[dim_ANZSIC].[NFD_2digit_Flag].[All]" dimensionUniqueName="[dim_ANZSIC]" displayFolder="" count="0" memberValueDatatype="20" unbalanced="0" hidden="1"/>
    <cacheHierarchy uniqueName="[dim_ANZSIC].[NFD_3digit_Flag]" caption="NFD_3digit_Flag" attribute="1" defaultMemberUniqueName="[dim_ANZSIC].[NFD_3digit_Flag].[All]" allUniqueName="[dim_ANZSIC].[NFD_3digit_Flag].[All]" dimensionUniqueName="[dim_ANZSIC]" displayFolder="" count="0" memberValueDatatype="20" unbalanced="0" hidden="1"/>
    <cacheHierarchy uniqueName="[dim_ANZSIC].[NFD_4digit_Flag]" caption="NFD_4digit_Flag" attribute="1" defaultMemberUniqueName="[dim_ANZSIC].[NFD_4digit_Flag].[All]" allUniqueName="[dim_ANZSIC].[NFD_4digit_Flag].[All]" dimensionUniqueName="[dim_ANZSIC]" displayFolder="" count="0" memberValueDatatype="20" unbalanced="0" hidden="1"/>
    <cacheHierarchy uniqueName="[dim_Date].[Calander_Month]" caption="Calander_Month" attribute="1" time="1" defaultMemberUniqueName="[dim_Date].[Calander_Month].[All]" allUniqueName="[dim_Date].[Calander_Month].[All]" dimensionUniqueName="[dim_Date]" displayFolder="" count="0" memberValueDatatype="20" unbalanced="0" hidden="1"/>
    <cacheHierarchy uniqueName="[dim_Date].[Calander_Month_Name]" caption="Calander_Month_Name" attribute="1" time="1" defaultMemberUniqueName="[dim_Date].[Calander_Month_Name].[All]" allUniqueName="[dim_Date].[Calander_Month_Name].[All]" dimensionUniqueName="[dim_Date]" displayFolder="" count="0" memberValueDatatype="130" unbalanced="0" hidden="1"/>
    <cacheHierarchy uniqueName="[dim_Date].[Calander_Quarter_Name]" caption="Calander_Quarter_Name" attribute="1" time="1" defaultMemberUniqueName="[dim_Date].[Calander_Quarter_Name].[All]" allUniqueName="[dim_Date].[Calander_Quarter_Name].[All]" dimensionUniqueName="[dim_Date]" displayFolder="" count="0" memberValueDatatype="130" unbalanced="0" hidden="1"/>
    <cacheHierarchy uniqueName="[dim_Date].[Calander_Quarter_Num]" caption="Calander_Quarter_Num" attribute="1" time="1" defaultMemberUniqueName="[dim_Date].[Calander_Quarter_Num].[All]" allUniqueName="[dim_Date].[Calander_Quarter_Num].[All]" dimensionUniqueName="[dim_Date]" displayFolder="" count="0" memberValueDatatype="20" unbalanced="0" hidden="1"/>
    <cacheHierarchy uniqueName="[dim_Date].[Calander_Year]" caption="Calander_Year" attribute="1" time="1" defaultMemberUniqueName="[dim_Date].[Calander_Year].[All]" allUniqueName="[dim_Date].[Calander_Year].[All]" dimensionUniqueName="[dim_Date]" displayFolder="" count="0" memberValueDatatype="20" unbalanced="0" hidden="1"/>
    <cacheHierarchy uniqueName="[dim_Date].[Date]" caption="Date" attribute="1" time="1" keyAttribute="1" defaultMemberUniqueName="[dim_Date].[Date].[All]" allUniqueName="[dim_Date].[Date].[All]" dimensionUniqueName="[dim_Date]" displayFolder="" count="0" memberValueDatatype="7" unbalanced="0" hidden="1"/>
    <cacheHierarchy uniqueName="[dim_Date].[Date_Calander_Quarter]" caption="Date_Calander_Quarter" attribute="1" time="1" defaultMemberUniqueName="[dim_Date].[Date_Calander_Quarter].[All]" allUniqueName="[dim_Date].[Date_Calander_Quarter].[All]" dimensionUniqueName="[dim_Date]" displayFolder="" count="0" memberValueDatatype="7" unbalanced="0" hidden="1"/>
    <cacheHierarchy uniqueName="[dim_Date].[Date_Calander_Year]" caption="Date_Calander_Year" attribute="1" time="1" defaultMemberUniqueName="[dim_Date].[Date_Calander_Year].[All]" allUniqueName="[dim_Date].[Date_Calander_Year].[All]" dimensionUniqueName="[dim_Date]" displayFolder="" count="0" memberValueDatatype="7" unbalanced="0" hidden="1"/>
    <cacheHierarchy uniqueName="[dim_Date].[Date_Financial_Quarter]" caption="Date_Financial_Quarter" attribute="1" time="1" defaultMemberUniqueName="[dim_Date].[Date_Financial_Quarter].[All]" allUniqueName="[dim_Date].[Date_Financial_Quarter].[All]" dimensionUniqueName="[dim_Date]" displayFolder="" count="0" memberValueDatatype="7" unbalanced="0" hidden="1"/>
    <cacheHierarchy uniqueName="[dim_Date].[Date_Financial_Year]" caption="Date_Financial_Year" attribute="1" time="1" defaultMemberUniqueName="[dim_Date].[Date_Financial_Year].[All]" allUniqueName="[dim_Date].[Date_Financial_Year].[All]" dimensionUniqueName="[dim_Date]" displayFolder="" count="0" memberValueDatatype="7" unbalanced="0" hidden="1"/>
    <cacheHierarchy uniqueName="[dim_Date].[Date_Month]" caption="Date_Month" attribute="1" time="1" defaultMemberUniqueName="[dim_Date].[Date_Month].[All]" allUniqueName="[dim_Date].[Date_Month].[All]" dimensionUniqueName="[dim_Date]" displayFolder="" count="0" memberValueDatatype="7" unbalanced="0" hidden="1"/>
    <cacheHierarchy uniqueName="[dim_Date].[Day_of_Week_Name]" caption="Day_of_Week_Name" attribute="1" time="1" defaultMemberUniqueName="[dim_Date].[Day_of_Week_Name].[All]" allUniqueName="[dim_Date].[Day_of_Week_Name].[All]" dimensionUniqueName="[dim_Date]" displayFolder="" count="0" memberValueDatatype="130" unbalanced="0" hidden="1"/>
    <cacheHierarchy uniqueName="[dim_Date].[Day_of_Week_Num]" caption="Day_of_Week_Num" attribute="1" time="1" defaultMemberUniqueName="[dim_Date].[Day_of_Week_Num].[All]" allUniqueName="[dim_Date].[Day_of_Week_Num].[All]" dimensionUniqueName="[dim_Date]" displayFolder="" count="0" memberValueDatatype="20" unbalanced="0" hidden="1"/>
    <cacheHierarchy uniqueName="[dim_Date].[Financial_Month]" caption="Financial_Month" attribute="1" time="1" defaultMemberUniqueName="[dim_Date].[Financial_Month].[All]" allUniqueName="[dim_Date].[Financial_Month].[All]" dimensionUniqueName="[dim_Date]" displayFolder="" count="0" memberValueDatatype="20" unbalanced="0" hidden="1"/>
    <cacheHierarchy uniqueName="[dim_Date].[Financial_Month_Name]" caption="Financial_Month_Name" attribute="1" time="1" defaultMemberUniqueName="[dim_Date].[Financial_Month_Name].[All]" allUniqueName="[dim_Date].[Financial_Month_Name].[All]" dimensionUniqueName="[dim_Date]" displayFolder="" count="0" memberValueDatatype="130" unbalanced="0" hidden="1"/>
    <cacheHierarchy uniqueName="[dim_Date].[Financial_Quarter_Name]" caption="Financial_Quarter_Name" attribute="1" time="1" defaultMemberUniqueName="[dim_Date].[Financial_Quarter_Name].[All]" allUniqueName="[dim_Date].[Financial_Quarter_Name].[All]" dimensionUniqueName="[dim_Date]" displayFolder="" count="0" memberValueDatatype="130" unbalanced="0" hidden="1"/>
    <cacheHierarchy uniqueName="[dim_Date].[Financial_Quarter_Num]" caption="Financial_Quarter_Num" attribute="1" time="1" defaultMemberUniqueName="[dim_Date].[Financial_Quarter_Num].[All]" allUniqueName="[dim_Date].[Financial_Quarter_Num].[All]" dimensionUniqueName="[dim_Date]" displayFolder="" count="0" memberValueDatatype="20" unbalanced="0" hidden="1"/>
    <cacheHierarchy uniqueName="[dim_Date].[Financial_Year]" caption="Financial_Year" attribute="1" time="1" defaultMemberUniqueName="[dim_Date].[Financial_Year].[All]" allUniqueName="[dim_Date].[Financial_Year].[All]" dimensionUniqueName="[dim_Date]" displayFolder="" count="0" memberValueDatatype="130" unbalanced="0" hidden="1"/>
    <cacheHierarchy uniqueName="[dim_Date].[Financial_Year_4digit]" caption="Financial_Year_4digit" attribute="1" time="1" defaultMemberUniqueName="[dim_Date].[Financial_Year_4digit].[All]" allUniqueName="[dim_Date].[Financial_Year_4digit].[All]" dimensionUniqueName="[dim_Date]" displayFolder="" count="0" memberValueDatatype="20" unbalanced="0" hidden="1"/>
    <cacheHierarchy uniqueName="[dim_Date].[Financial_Year_NDS]" caption="Financial_Year_NDS" attribute="1" time="1" defaultMemberUniqueName="[dim_Date].[Financial_Year_NDS].[All]" allUniqueName="[dim_Date].[Financial_Year_NDS].[All]" dimensionUniqueName="[dim_Date]" displayFolder="" count="0" memberValueDatatype="130" unbalanced="0" hidden="1"/>
    <cacheHierarchy uniqueName="[dim_Date].[Is_Preliminary]" caption="Is_Preliminary" attribute="1" time="1" defaultMemberUniqueName="[dim_Date].[Is_Preliminary].[All]" allUniqueName="[dim_Date].[Is_Preliminary].[All]" dimensionUniqueName="[dim_Date]" displayFolder="" count="0" memberValueDatatype="11" unbalanced="0" hidden="1"/>
    <cacheHierarchy uniqueName="[dim_Jurisdiction].[ABS_Code]" caption="ABS_Code" attribute="1" defaultMemberUniqueName="[dim_Jurisdiction].[ABS_Code].[All]" allUniqueName="[dim_Jurisdiction].[ABS_Code].[All]" dimensionUniqueName="[dim_Jurisdiction]" displayFolder="" count="0" memberValueDatatype="130" unbalanced="0" hidden="1"/>
    <cacheHierarchy uniqueName="[dim_Jurisdiction].[Insurer]" caption="Insurer" attribute="1" defaultMemberUniqueName="[dim_Jurisdiction].[Insurer].[All]" allUniqueName="[dim_Jurisdiction].[Insurer].[All]" dimensionUniqueName="[dim_Jurisdiction]" displayFolder="" count="0" memberValueDatatype="130" unbalanced="0" hidden="1"/>
    <cacheHierarchy uniqueName="[dim_Jurisdiction].[Insurer_ABR]" caption="Insurer_ABR" attribute="1" defaultMemberUniqueName="[dim_Jurisdiction].[Insurer_ABR].[All]" allUniqueName="[dim_Jurisdiction].[Insurer_ABR].[All]" dimensionUniqueName="[dim_Jurisdiction]" displayFolder="" count="0" memberValueDatatype="130" unbalanced="0" hidden="1"/>
    <cacheHierarchy uniqueName="[dim_Jurisdiction].[Jurisdiction_Abr]" caption="Jurisdiction_Abr" attribute="1" defaultMemberUniqueName="[dim_Jurisdiction].[Jurisdiction_Abr].[All]" allUniqueName="[dim_Jurisdiction].[Jurisdiction_Abr].[All]" dimensionUniqueName="[dim_Jurisdiction]" displayFolder="" count="0" memberValueDatatype="130" unbalanced="0" hidden="1"/>
    <cacheHierarchy uniqueName="[dim_Jurisdiction].[Jurisdiction_Code]" caption="Jurisdiction_Code" attribute="1" defaultMemberUniqueName="[dim_Jurisdiction].[Jurisdiction_Code].[All]" allUniqueName="[dim_Jurisdiction].[Jurisdiction_Code].[All]" dimensionUniqueName="[dim_Jurisdiction]" displayFolder="" count="0" memberValueDatatype="20" unbalanced="0" hidden="1"/>
    <cacheHierarchy uniqueName="[dim_Jurisdiction].[Jurisdiction_Full]" caption="Jurisdiction_Full" attribute="1" defaultMemberUniqueName="[dim_Jurisdiction].[Jurisdiction_Full].[All]" allUniqueName="[dim_Jurisdiction].[Jurisdiction_Full].[All]" dimensionUniqueName="[dim_Jurisdiction]" displayFolder="" count="0" memberValueDatatype="130" unbalanced="0" hidden="1"/>
    <cacheHierarchy uniqueName="[dim_Jurisdiction].[Jurisdiction_Sort]" caption="Jurisdiction_Sort" attribute="1" defaultMemberUniqueName="[dim_Jurisdiction].[Jurisdiction_Sort].[All]" allUniqueName="[dim_Jurisdiction].[Jurisdiction_Sort].[All]" dimensionUniqueName="[dim_Jurisdiction]" displayFolder="" count="0" memberValueDatatype="20" unbalanced="0" hidden="1"/>
    <cacheHierarchy uniqueName="[dim_Jurisdiction].[NDS_reporting_organisation]" caption="NDS_reporting_organisation" attribute="1" defaultMemberUniqueName="[dim_Jurisdiction].[NDS_reporting_organisation].[All]" allUniqueName="[dim_Jurisdiction].[NDS_reporting_organisation].[All]" dimensionUniqueName="[dim_Jurisdiction]" displayFolder="" count="0" memberValueDatatype="130" unbalanced="0" hidden="1"/>
    <cacheHierarchy uniqueName="[dim_Jurisdiction].[NDS_reporting_organisation_ABR]" caption="NDS_reporting_organisation_ABR" attribute="1" defaultMemberUniqueName="[dim_Jurisdiction].[NDS_reporting_organisation_ABR].[All]" allUniqueName="[dim_Jurisdiction].[NDS_reporting_organisation_ABR].[All]" dimensionUniqueName="[dim_Jurisdiction]" displayFolder="" count="0" memberValueDatatype="130" unbalanced="0" hidden="1"/>
    <cacheHierarchy uniqueName="[dim_Jurisdiction].[NRTW_Index]" caption="NRTW_Index" attribute="1" defaultMemberUniqueName="[dim_Jurisdiction].[NRTW_Index].[All]" allUniqueName="[dim_Jurisdiction].[NRTW_Index].[All]" dimensionUniqueName="[dim_Jurisdiction]" displayFolder="" count="0" memberValueDatatype="20" unbalanced="0" hidden="1"/>
    <cacheHierarchy uniqueName="[dim_Jurisdiction].[State_Code]" caption="State_Code" attribute="1" defaultMemberUniqueName="[dim_Jurisdiction].[State_Code].[All]" allUniqueName="[dim_Jurisdiction].[State_Code].[All]" dimensionUniqueName="[dim_Jurisdiction]" displayFolder="" count="0" memberValueDatatype="20" unbalanced="0" hidden="1"/>
    <cacheHierarchy uniqueName="[dim_Jurisdiction].[State_Short]" caption="State_Short" attribute="1" defaultMemberUniqueName="[dim_Jurisdiction].[State_Short].[All]" allUniqueName="[dim_Jurisdiction].[State_Short].[All]" dimensionUniqueName="[dim_Jurisdiction]" displayFolder="" count="0" memberValueDatatype="130" unbalanced="0" hidden="1"/>
    <cacheHierarchy uniqueName="[Occ_Ind_switch_param].[Test_Parameter Fields]" caption="Test_Parameter Fields" attribute="1" defaultMemberUniqueName="[Occ_Ind_switch_param].[Test_Parameter Fields].[All]" allUniqueName="[Occ_Ind_switch_param].[Test_Parameter Fields].[All]" dimensionUniqueName="[Occ_Ind_switch_param]" displayFolder="" count="0" memberValueDatatype="130" unbalanced="0" hidden="1"/>
    <cacheHierarchy uniqueName="[Occ_Ind_switch_param].[Test_Parameter Order]" caption="Test_Parameter Order" attribute="1" defaultMemberUniqueName="[Occ_Ind_switch_param].[Test_Parameter Order].[All]" allUniqueName="[Occ_Ind_switch_param].[Test_Parameter Order].[All]" dimensionUniqueName="[Occ_Ind_switch_param]" displayFolder="" count="0" memberValueDatatype="20" unbalanced="0" hidden="1"/>
    <cacheHierarchy uniqueName="[Measures].[Number of claims]" caption="Number of claims" measure="1" displayFolder="" measureGroup="_Measures" count="0"/>
    <cacheHierarchy uniqueName="[Measures].[Proportion of claims]" caption="Proportion of claims" measure="1" displayFolder="" measureGroup="_Measures" count="0"/>
    <cacheHierarchy uniqueName="[Measures].[Median time lost (working weeks)]" caption="Median time lost (working weeks)" measure="1" displayFolder="" measureGroup="_Measures" count="0"/>
    <cacheHierarchy uniqueName="[Measures].[Median compensation paid ($)]" caption="Median compensation paid ($)" measure="1" displayFolder="" measureGroup="_Measures" count="0"/>
    <cacheHierarchy uniqueName="[Measures].[Year Range]" caption="Year Range" measure="1" displayFolder="" measureGroup="_Measures" count="0"/>
    <cacheHierarchy uniqueName="[Measures].[MinCount]" caption="MinCount" measure="1" displayFolder="" measureGroup="_Measures" count="0"/>
    <cacheHierarchy uniqueName="[Measures].[Rank]" caption="Rank" measure="1" displayFolder="" measureGroup="_Measures" count="0"/>
    <cacheHierarchy uniqueName="[Measures].[SecondarySuppression]" caption="SecondarySuppression" measure="1" displayFolder="" measureGroup="_Measures" count="0"/>
    <cacheHierarchy uniqueName="[Measures].[NP Claims]" caption="NP Claims" measure="1" displayFolder="" measureGroup="_Measures" count="0"/>
    <cacheHierarchy uniqueName="[Measures].[Max Fin. Year]" caption="Max Fin. Year" measure="1" displayFolder="" measureGroup="_Measures" count="0"/>
    <cacheHierarchy uniqueName="[Measures].[Median compensation paid ($) NP]" caption="Median compensation paid ($) NP" measure="1" displayFolder="" measureGroup="_Measures" count="0"/>
    <cacheHierarchy uniqueName="[Measures].[Median time lost (working weeks) NP]" caption="Median time lost (working weeks) NP" measure="1" displayFolder="" measureGroup="_Measures" count="0"/>
    <cacheHierarchy uniqueName="[Measures].[Number of claims (by Occurrence date)]" caption="Number of claims (by Occurrence date)" measure="1" displayFolder="" measureGroup="_Measures" count="0"/>
    <cacheHierarchy uniqueName="[Measures].[User_input_WCIFR]" caption="User_input_WCIFR" measure="1" displayFolder="" measureGroup="_Measures" count="0"/>
    <cacheHierarchy uniqueName="[Measures].[Claims_%_of_TL]" caption="Claims_%_of_TL" measure="1" displayFolder="" measureGroup="_Measures" count="0"/>
    <cacheHierarchy uniqueName="[Measures].[Claims_%_of_COMP]" caption="Claims_%_of_COMP" measure="1" displayFolder="" measureGroup="_Measures" count="0"/>
    <cacheHierarchy uniqueName="[Measures].[Claims_%_of_Nat]" caption="Claims_%_of_Nat" measure="1" displayFolder="" measureGroup="_Measures" count="0"/>
    <cacheHierarchy uniqueName="[Measures].[Claims_%_of_Mech]" caption="Claims_%_of_Mech" measure="1" displayFolder="" measureGroup="_Measures" count="0"/>
    <cacheHierarchy uniqueName="[Measures].[Ind Hours]" caption="Ind Hours" measure="1" displayFolder="" measureGroup="_Industry" count="0"/>
    <cacheHierarchy uniqueName="[Measures].[Ind Hours RSE]" caption="Ind Hours RSE" measure="1" displayFolder="" measureGroup="_Industry" count="0"/>
    <cacheHierarchy uniqueName="[Measures].[Ind Jobs]" caption="Ind Jobs" measure="1" displayFolder="" measureGroup="_Industry" count="0"/>
    <cacheHierarchy uniqueName="[Measures].[Ind Jobs RSE]" caption="Ind Jobs RSE" measure="1" displayFolder="" measureGroup="_Industry" count="0"/>
    <cacheHierarchy uniqueName="[Measures].[Ind Inc Rate]" caption="Ind Inc Rate" measure="1" displayFolder="" measureGroup="_Industry" count="0"/>
    <cacheHierarchy uniqueName="[Measures].[Ind Freq Rate]" caption="Ind Freq Rate" measure="1" displayFolder="" measureGroup="_Industry" count="0"/>
    <cacheHierarchy uniqueName="[Measures].[Ind Freq Rate NP]" caption="Ind Freq Rate NP" measure="1" displayFolder="" measureGroup="_Industry" count="0"/>
    <cacheHierarchy uniqueName="[Measures].[Ind Inc Rate NP]" caption="Ind Inc Rate NP" measure="1" displayFolder="" measureGroup="_Industry" count="0"/>
    <cacheHierarchy uniqueName="[Measures].[Industry_Benchmark_All]" caption="Industry_Benchmark_All" measure="1" displayFolder="" measureGroup="_Industry" count="0"/>
    <cacheHierarchy uniqueName="[Measures].[Industry_Benchmark_1digit]" caption="Industry_Benchmark_1digit" measure="1" displayFolder="" measureGroup="_Industry" count="0"/>
    <cacheHierarchy uniqueName="[Measures].[Industry_Benchmark_2digit]" caption="Industry_Benchmark_2digit" measure="1" displayFolder="" measureGroup="_Industry" count="0"/>
    <cacheHierarchy uniqueName="[Measures].[Industry_Benchmark_3digit]" caption="Industry_Benchmark_3digit" measure="1" displayFolder="" measureGroup="_Industry" count="0"/>
    <cacheHierarchy uniqueName="[Measures].[Industry_Benchmark_All_Comp]" caption="Industry_Benchmark_All_Comp" measure="1" displayFolder="" measureGroup="_Industry" count="0"/>
    <cacheHierarchy uniqueName="[Measures].[Industry_Benchmark_All_Comp%]" caption="Industry_Benchmark_All_Comp%" measure="1" displayFolder="" measureGroup="_Industry" count="0"/>
    <cacheHierarchy uniqueName="[Measures].[Industry_Benchmark_1digit_Comp]" caption="Industry_Benchmark_1digit_Comp" measure="1" displayFolder="" measureGroup="_Industry" count="0"/>
    <cacheHierarchy uniqueName="[Measures].[Industry_Benchmark_2digit_Comp]" caption="Industry_Benchmark_2digit_Comp" measure="1" displayFolder="" measureGroup="_Industry" count="0"/>
    <cacheHierarchy uniqueName="[Measures].[Industry_Benchmark_3digit_Comp]" caption="Industry_Benchmark_3digit_Comp" measure="1" displayFolder="" measureGroup="_Industry" count="0"/>
    <cacheHierarchy uniqueName="[Measures].[Industry_Benchmark_1digit_Comp%]" caption="Industry_Benchmark_1digit_Comp%" measure="1" displayFolder="" measureGroup="_Industry" count="0"/>
    <cacheHierarchy uniqueName="[Measures].[Industry_Benchmark_2digit_Comp%]" caption="Industry_Benchmark_2digit_Comp%" measure="1" displayFolder="" measureGroup="_Industry" count="0"/>
    <cacheHierarchy uniqueName="[Measures].[Industry_Benchmark_3digit_Comp%]" caption="Industry_Benchmark_3digit_Comp%" measure="1" displayFolder="" measureGroup="_Industry" count="0"/>
    <cacheHierarchy uniqueName="[Measures].[Industry_Benchmark_dynamic]" caption="Industry_Benchmark_dynamic" measure="1" displayFolder="" measureGroup="_Industry" count="0"/>
    <cacheHierarchy uniqueName="[Measures].[Industry_Benchmark_dynamic_Comp]" caption="Industry_Benchmark_dynamic_Comp" measure="1" displayFolder="" measureGroup="_Industry" count="0"/>
    <cacheHierarchy uniqueName="[Measures].[Industry_Benchmark_dynamic_Comp%]" caption="Industry_Benchmark_dynamic_Comp%" measure="1" displayFolder="" measureGroup="_Industry" count="0"/>
    <cacheHierarchy uniqueName="[Measures].[Occ Hours]" caption="Occ Hours" measure="1" displayFolder="" measureGroup="_Occupation" count="0"/>
    <cacheHierarchy uniqueName="[Measures].[Occ Hours RSE]" caption="Occ Hours RSE" measure="1" displayFolder="" measureGroup="_Occupation" count="0"/>
    <cacheHierarchy uniqueName="[Measures].[Occ Jobs]" caption="Occ Jobs" measure="1" displayFolder="" measureGroup="_Occupation" count="0"/>
    <cacheHierarchy uniqueName="[Measures].[Occ Jobs RSE]" caption="Occ Jobs RSE" measure="1" displayFolder="" measureGroup="_Occupation" count="0"/>
    <cacheHierarchy uniqueName="[Measures].[Occ Inc Rate]" caption="Occ Inc Rate" measure="1" displayFolder="" measureGroup="_Occupation" count="0"/>
    <cacheHierarchy uniqueName="[Measures].[Occ Freq Rate]" caption="Occ Freq Rate" measure="1" displayFolder="" measureGroup="_Occupation" count="0"/>
    <cacheHierarchy uniqueName="[Measures].[Occ Freq Rate NP]" caption="Occ Freq Rate NP" measure="1" displayFolder="" measureGroup="_Occupation" count="0" oneField="1">
      <fieldsUsage count="1">
        <fieldUsage x="6"/>
      </fieldsUsage>
    </cacheHierarchy>
    <cacheHierarchy uniqueName="[Measures].[Occ Inc Rate NP]" caption="Occ Inc Rate NP" measure="1" displayFolder="" measureGroup="_Occupation" count="0"/>
    <cacheHierarchy uniqueName="[Measures].[Occupation_Benchmark_All]" caption="Occupation_Benchmark_All" measure="1" displayFolder="" measureGroup="_Occupation" count="0"/>
    <cacheHierarchy uniqueName="[Measures].[Occupation_Benchmark_1digit]" caption="Occupation_Benchmark_1digit" measure="1" displayFolder="" measureGroup="_Occupation" count="0"/>
    <cacheHierarchy uniqueName="[Measures].[Occupation_Benchmark_2digit]" caption="Occupation_Benchmark_2digit" measure="1" displayFolder="" measureGroup="_Occupation" count="0"/>
    <cacheHierarchy uniqueName="[Measures].[Occupation_Benchmark_3digit]" caption="Occupation_Benchmark_3digit" measure="1" displayFolder="" measureGroup="_Occupation" count="0"/>
    <cacheHierarchy uniqueName="[Measures].[Occupation_Benchmark_4digit]" caption="Occupation_Benchmark_4digit" measure="1" displayFolder="" measureGroup="_Occupation" count="0"/>
    <cacheHierarchy uniqueName="[Measures].[Occupation_Benchmark_All_Comp]" caption="Occupation_Benchmark_All_Comp" measure="1" displayFolder="" measureGroup="_Occupation" count="0"/>
    <cacheHierarchy uniqueName="[Measures].[Occupation_Benchmark_1digit_Comp]" caption="Occupation_Benchmark_1digit_Comp" measure="1" displayFolder="" measureGroup="_Occupation" count="0"/>
    <cacheHierarchy uniqueName="[Measures].[Occupation_Benchmark_2digit_Comp]" caption="Occupation_Benchmark_2digit_Comp" measure="1" displayFolder="" measureGroup="_Occupation" count="0"/>
    <cacheHierarchy uniqueName="[Measures].[Occupation_Benchmark_3digit_Comp]" caption="Occupation_Benchmark_3digit_Comp" measure="1" displayFolder="" measureGroup="_Occupation" count="0"/>
    <cacheHierarchy uniqueName="[Measures].[Occupation_Benchmark_4digit_Comp]" caption="Occupation_Benchmark_4digit_Comp" measure="1" displayFolder="" measureGroup="_Occupation" count="0"/>
    <cacheHierarchy uniqueName="[Measures].[Occupation_Benchmark_All_Comp%]" caption="Occupation_Benchmark_All_Comp%" measure="1" displayFolder="" measureGroup="_Occupation" count="0"/>
    <cacheHierarchy uniqueName="[Measures].[Occupation_Benchmark_1digit_Comp%]" caption="Occupation_Benchmark_1digit_Comp%" measure="1" displayFolder="" measureGroup="_Occupation" count="0"/>
    <cacheHierarchy uniqueName="[Measures].[Occupation_Benchmark_2digit_Comp%]" caption="Occupation_Benchmark_2digit_Comp%" measure="1" displayFolder="" measureGroup="_Occupation" count="0"/>
    <cacheHierarchy uniqueName="[Measures].[Occupation_Benchmark_3digit_Comp%]" caption="Occupation_Benchmark_3digit_Comp%" measure="1" displayFolder="" measureGroup="_Occupation" count="0"/>
    <cacheHierarchy uniqueName="[Measures].[Occupation_Benchmark_4digit_Comp%]" caption="Occupation_Benchmark_4digit_Comp%" measure="1" displayFolder="" measureGroup="_Occupation" count="0"/>
    <cacheHierarchy uniqueName="[Measures].[Occupation_Benchmark_dynamic]" caption="Occupation_Benchmark_dynamic" measure="1" displayFolder="" measureGroup="_Occupation" count="0"/>
    <cacheHierarchy uniqueName="[Measures].[Occupation_Benchmark_dynamic_Comp]" caption="Occupation_Benchmark_dynamic_Comp" measure="1" displayFolder="" measureGroup="_Occupation" count="0"/>
    <cacheHierarchy uniqueName="[Measures].[Occupation_Benchmark_dynamic_Comp%]" caption="Occupation_Benchmark_dynamic_Comp%" measure="1" displayFolder="" measureGroup="_Occupation" count="0"/>
    <cacheHierarchy uniqueName="[Measures].[Display_User_WCIFR]" caption="Display_User_WCIFR" measure="1" displayFolder="" measureGroup="_Display_Measures" count="0"/>
    <cacheHierarchy uniqueName="[Measures].[User_WCIFR_subtitle]" caption="User_WCIFR_subtitle" measure="1" displayFolder="" measureGroup="_Display_Measures" count="0"/>
    <cacheHierarchy uniqueName="[Measures].[Selected_Claims_Pop]" caption="Selected_Claims_Pop" measure="1" displayFolder="" measureGroup="_Display_Measures" count="0"/>
    <cacheHierarchy uniqueName="[Measures].[Display_Industry_Benchmark_1digit_Value]" caption="Display_Industry_Benchmark_1digit_Value" measure="1" displayFolder="" measureGroup="_Display_Measures" count="0"/>
    <cacheHierarchy uniqueName="[Measures].[Display_Industry_Benchmark_All_Value]" caption="Display_Industry_Benchmark_All_Value" measure="1" displayFolder="" measureGroup="_Display_Measures" count="0"/>
    <cacheHierarchy uniqueName="[Measures].[Display_Industry_Benchmark_All_Comp]" caption="Display_Industry_Benchmark_All_Comp" measure="1" displayFolder="" measureGroup="_Display_Measures" count="0"/>
    <cacheHierarchy uniqueName="[Measures].[Display_Industry_Benchmark_All_Comp%]" caption="Display_Industry_Benchmark_All_Comp%" measure="1" displayFolder="" measureGroup="_Display_Measures" count="0"/>
    <cacheHierarchy uniqueName="[Measures].[Industry_Benchmark_All_Comp_CC]" caption="Industry_Benchmark_All_Comp_CC" measure="1" displayFolder="" measureGroup="_Display_Measures" count="0"/>
    <cacheHierarchy uniqueName="[Measures].[Display_title _ANZSIC_1digit]" caption="Display_title _ANZSIC_1digit" measure="1" displayFolder="" measureGroup="_Display_Measures" count="0"/>
    <cacheHierarchy uniqueName="[Measures].[Display_subtitle_ANZSIC_1digit]" caption="Display_subtitle_ANZSIC_1digit" measure="1" displayFolder="" measureGroup="_Display_Measures" count="0"/>
    <cacheHierarchy uniqueName="[Measures].[Display_Industry_Benchmark_1digit_Comp]" caption="Display_Industry_Benchmark_1digit_Comp" measure="1" displayFolder="" measureGroup="_Display_Measures" count="0"/>
    <cacheHierarchy uniqueName="[Measures].[Display_Industry_Benchmark_1digit_Comp%]" caption="Display_Industry_Benchmark_1digit_Comp%" measure="1" displayFolder="" measureGroup="_Display_Measures" count="0"/>
    <cacheHierarchy uniqueName="[Measures].[Industry_Benchmark_1digit_Comp_CC]" caption="Industry_Benchmark_1digit_Comp_CC" measure="1" displayFolder="" measureGroup="_Display_Measures" count="0"/>
    <cacheHierarchy uniqueName="[Measures].[Display_title _ANZSIC_2digit]" caption="Display_title _ANZSIC_2digit" measure="1" displayFolder="" measureGroup="_Display_Measures" count="0"/>
    <cacheHierarchy uniqueName="[Measures].[Industry_Benchmark_2digit_Comp_CC]" caption="Industry_Benchmark_2digit_Comp_CC" measure="1" displayFolder="" measureGroup="_Display_Measures" count="0"/>
    <cacheHierarchy uniqueName="[Measures].[Display_Industry_Benchmark_2digit_Comp]" caption="Display_Industry_Benchmark_2digit_Comp" measure="1" displayFolder="" measureGroup="_Display_Measures" count="0"/>
    <cacheHierarchy uniqueName="[Measures].[Display_Industry_Benchmark_2digit_Comp%]" caption="Display_Industry_Benchmark_2digit_Comp%" measure="1" displayFolder="" measureGroup="_Display_Measures" count="0"/>
    <cacheHierarchy uniqueName="[Measures].[Display_Industry_Benchmark_2digit_Value]" caption="Display_Industry_Benchmark_2digit_Value" measure="1" displayFolder="" measureGroup="_Display_Measures" count="0"/>
    <cacheHierarchy uniqueName="[Measures].[Display_Industry_Benchmark_3digit_Comp]" caption="Display_Industry_Benchmark_3digit_Comp" measure="1" displayFolder="" measureGroup="_Display_Measures" count="0"/>
    <cacheHierarchy uniqueName="[Measures].[Display_Industry_Benchmark_3digit_Comp%]" caption="Display_Industry_Benchmark_3digit_Comp%" measure="1" displayFolder="" measureGroup="_Display_Measures" count="0"/>
    <cacheHierarchy uniqueName="[Measures].[Display_Industry_Benchmark_3digit_Value]" caption="Display_Industry_Benchmark_3digit_Value" measure="1" displayFolder="" measureGroup="_Display_Measures" count="0"/>
    <cacheHierarchy uniqueName="[Measures].[Display_title _ANZSIC_3digit]" caption="Display_title _ANZSIC_3digit" measure="1" displayFolder="" measureGroup="_Display_Measures" count="0"/>
    <cacheHierarchy uniqueName="[Measures].[Industry_Benchmark_3digit_Comp_CC]" caption="Industry_Benchmark_3digit_Comp_CC" measure="1" displayFolder="" measureGroup="_Display_Measures" count="0"/>
    <cacheHierarchy uniqueName="[Measures].[TESTING]" caption="TESTING" measure="1" displayFolder="" measureGroup="_Display_Measures" count="0"/>
    <cacheHierarchy uniqueName="[Measures].[TESTER]" caption="TESTER" measure="1" displayFolder="" measureGroup="_Display_Measures" count="0"/>
    <cacheHierarchy uniqueName="[Measures].[Display_subtitle_ANZSIC_2digit]" caption="Display_subtitle_ANZSIC_2digit" measure="1" displayFolder="" measureGroup="_Display_Measures" count="0"/>
    <cacheHierarchy uniqueName="[Measures].[Display_subtitle_ANZSIC_3digit]" caption="Display_subtitle_ANZSIC_3digit" measure="1" displayFolder="" measureGroup="_Display_Measures" count="0"/>
    <cacheHierarchy uniqueName="[Measures].[Display_Occupation_Benchmark_1digit_Comp]" caption="Display_Occupation_Benchmark_1digit_Comp" measure="1" displayFolder="" measureGroup="_Display_Measures" count="0"/>
    <cacheHierarchy uniqueName="[Measures].[Display_Occ_Benchmark_All_Value]" caption="Display_Occ_Benchmark_All_Value" measure="1" displayFolder="" measureGroup="_Display_Measures" count="0"/>
    <cacheHierarchy uniqueName="[Measures].[Display_Occ_Benchmark_All_Comp]" caption="Display_Occ_Benchmark_All_Comp" measure="1" displayFolder="" measureGroup="_Display_Measures" count="0"/>
    <cacheHierarchy uniqueName="[Measures].[Display_Occ_Benchmark_All_Comp%]" caption="Display_Occ_Benchmark_All_Comp%" measure="1" displayFolder="" measureGroup="_Display_Measures" count="0"/>
    <cacheHierarchy uniqueName="[Measures].[Occ_Benchmark_All_Comp_CC]" caption="Occ_Benchmark_All_Comp_CC" measure="1" displayFolder="" measureGroup="_Display_Measures" count="0"/>
    <cacheHierarchy uniqueName="[Measures].[Display_Occ_Benchmark_1digit_Comp]" caption="Display_Occ_Benchmark_1digit_Comp" measure="1" displayFolder="" measureGroup="_Display_Measures" count="0"/>
    <cacheHierarchy uniqueName="[Measures].[Display_Occ_Benchmark_1digit_Comp%]" caption="Display_Occ_Benchmark_1digit_Comp%" measure="1" displayFolder="" measureGroup="_Display_Measures" count="0"/>
    <cacheHierarchy uniqueName="[Measures].[Occ_Benchmark_1digit_Comp_CC]" caption="Occ_Benchmark_1digit_Comp_CC" measure="1" displayFolder="" measureGroup="_Display_Measures" count="0"/>
    <cacheHierarchy uniqueName="[Measures].[Display_title _ANZSCO_1digit]" caption="Display_title _ANZSCO_1digit" measure="1" displayFolder="" measureGroup="_Display_Measures" count="0"/>
    <cacheHierarchy uniqueName="[Measures].[Display_Occ_Benchmark_1digit_Value]" caption="Display_Occ_Benchmark_1digit_Value" measure="1" displayFolder="" measureGroup="_Display_Measures" count="0"/>
    <cacheHierarchy uniqueName="[Measures].[Display_Occ_Benchmark_2digit_Value]" caption="Display_Occ_Benchmark_2digit_Value" measure="1" displayFolder="" measureGroup="_Display_Measures" count="0"/>
    <cacheHierarchy uniqueName="[Measures].[Display_Occ_Benchmark_3digit_Value]" caption="Display_Occ_Benchmark_3digit_Value" measure="1" displayFolder="" measureGroup="_Display_Measures" count="0"/>
    <cacheHierarchy uniqueName="[Measures].[Display_Occ_Benchmark_4digit_Value]" caption="Display_Occ_Benchmark_4digit_Value" measure="1" displayFolder="" measureGroup="_Display_Measures" count="0"/>
    <cacheHierarchy uniqueName="[Measures].[Display_Occ_Benchmark_2digit_Comp]" caption="Display_Occ_Benchmark_2digit_Comp" measure="1" displayFolder="" measureGroup="_Display_Measures" count="0"/>
    <cacheHierarchy uniqueName="[Measures].[Display_Occ_Benchmark_3digit_Comp]" caption="Display_Occ_Benchmark_3digit_Comp" measure="1" displayFolder="" measureGroup="_Display_Measures" count="0"/>
    <cacheHierarchy uniqueName="[Measures].[Display_Occ_Benchmark_4digit_Comp]" caption="Display_Occ_Benchmark_4digit_Comp" measure="1" displayFolder="" measureGroup="_Display_Measures" count="0"/>
    <cacheHierarchy uniqueName="[Measures].[Display_Occ_Benchmark_2digit_Comp%]" caption="Display_Occ_Benchmark_2digit_Comp%" measure="1" displayFolder="" measureGroup="_Display_Measures" count="0"/>
    <cacheHierarchy uniqueName="[Measures].[Display_Occ_Benchmark_3digit_Comp%]" caption="Display_Occ_Benchmark_3digit_Comp%" measure="1" displayFolder="" measureGroup="_Display_Measures" count="0"/>
    <cacheHierarchy uniqueName="[Measures].[Display_Occ_Benchmark_4digit_Comp%]" caption="Display_Occ_Benchmark_4digit_Comp%" measure="1" displayFolder="" measureGroup="_Display_Measures" count="0"/>
    <cacheHierarchy uniqueName="[Measures].[Display_title _ANZSCO_2digit]" caption="Display_title _ANZSCO_2digit" measure="1" displayFolder="" measureGroup="_Display_Measures" count="0"/>
    <cacheHierarchy uniqueName="[Measures].[Display_title _ANZSCO_3digit]" caption="Display_title _ANZSCO_3digit" measure="1" displayFolder="" measureGroup="_Display_Measures" count="0"/>
    <cacheHierarchy uniqueName="[Measures].[Display_title _ANZSCO_4digit]" caption="Display_title _ANZSCO_4digit" measure="1" displayFolder="" measureGroup="_Display_Measures" count="0"/>
    <cacheHierarchy uniqueName="[Measures].[Occ_Benchmark_2digit_Comp_CC]" caption="Occ_Benchmark_2digit_Comp_CC" measure="1" displayFolder="" measureGroup="_Display_Measures" count="0"/>
    <cacheHierarchy uniqueName="[Measures].[Occ_Benchmark_3digit_Comp_CC]" caption="Occ_Benchmark_3digit_Comp_CC" measure="1" displayFolder="" measureGroup="_Display_Measures" count="0"/>
    <cacheHierarchy uniqueName="[Measures].[Occ_Benchmark_4digit_Comp_CC]" caption="Occ_Benchmark_4digit_Comp_CC" measure="1" displayFolder="" measureGroup="_Display_Measures" count="0"/>
    <cacheHierarchy uniqueName="[Measures].[WCIFR_Explore_chat_title]" caption="WCIFR_Explore_chat_title" measure="1" displayFolder="" measureGroup="_Display_Measures" count="0"/>
    <cacheHierarchy uniqueName="[Measures].[WCIFR_callout_value_title]" caption="WCIFR_callout_value_title" measure="1" displayFolder="" measureGroup="_Display_Measures" count="0"/>
    <cacheHierarchy uniqueName="[Measures].[WCIFR_Occ_Explore_chat_title]" caption="WCIFR_Occ_Explore_chat_title" measure="1" displayFolder="" measureGroup="_Display_Measures" count="0"/>
    <cacheHierarchy uniqueName="[Measures].[WCIFR_Occ_callout_value_title]" caption="WCIFR_Occ_callout_value_title" measure="1" displayFolder="" measureGroup="_Display_Measures" count="0"/>
    <cacheHierarchy uniqueName="[Measures].[Display_Industry_Benchmark_dynamic_Comp]" caption="Display_Industry_Benchmark_dynamic_Comp" measure="1" displayFolder="" measureGroup="_Display_Measures" count="0"/>
    <cacheHierarchy uniqueName="[Measures].[Display_Industry_Benchmark_dynamic_Comp%]" caption="Display_Industry_Benchmark_dynamic_Comp%" measure="1" displayFolder="" measureGroup="_Display_Measures" count="0"/>
    <cacheHierarchy uniqueName="[Measures].[Display_Industry_Benchmark_dynamic_Value]" caption="Display_Industry_Benchmark_dynamic_Value" measure="1" displayFolder="" measureGroup="_Display_Measures" count="0"/>
    <cacheHierarchy uniqueName="[Measures].[Industry_Benchmark_dynamic_Comp_CC]" caption="Industry_Benchmark_dynamic_Comp_CC" measure="1" displayFolder="" measureGroup="_Display_Measures" count="0"/>
    <cacheHierarchy uniqueName="[Measures].[Display_Occ_Benchmark_dynamic_Comp]" caption="Display_Occ_Benchmark_dynamic_Comp" measure="1" displayFolder="" measureGroup="_Display_Measures" count="0"/>
    <cacheHierarchy uniqueName="[Measures].[Display_Occ_Benchmark_dynamic_Comp%]" caption="Display_Occ_Benchmark_dynamic_Comp%" measure="1" displayFolder="" measureGroup="_Display_Measures" count="0"/>
    <cacheHierarchy uniqueName="[Measures].[Display_Occ_Benchmark_dynamic_Value]" caption="Display_Occ_Benchmark_dynamic_Value" measure="1" displayFolder="" measureGroup="_Display_Measures" count="0"/>
    <cacheHierarchy uniqueName="[Measures].[Occ_Benchmark_dynamic_Comp_CC]" caption="Occ_Benchmark_dynamic_Comp_CC" measure="1" displayFolder="" measureGroup="_Display_Measures" count="0"/>
    <cacheHierarchy uniqueName="[Measures].[RAW Number of claims]" caption="RAW Number of claims" measure="1" displayFolder="" measureGroup="_Raw Measures" count="0"/>
    <cacheHierarchy uniqueName="[Measures].[RAW Median compensation paid ($)]" caption="RAW Median compensation paid ($)" measure="1" displayFolder="" measureGroup="_Raw Measures" count="0"/>
    <cacheHierarchy uniqueName="[Measures].[RAW Median time lost (working weeks)]" caption="RAW Median time lost (working weeks)" measure="1" displayFolder="" measureGroup="_Raw Measures" count="0"/>
    <cacheHierarchy uniqueName="[Measures].[RAW Ind Freq Rate]" caption="RAW Ind Freq Rate" measure="1" displayFolder="" measureGroup="_Raw Measures" count="0"/>
    <cacheHierarchy uniqueName="[Measures].[RAW Ind Inc Rate]" caption="RAW Ind Inc Rate" measure="1" displayFolder="" measureGroup="_Raw Measures" count="0"/>
    <cacheHierarchy uniqueName="[Measures].[RAW Occ Freq Rate]" caption="RAW Occ Freq Rate" measure="1" displayFolder="" measureGroup="_Raw Measures" count="0"/>
    <cacheHierarchy uniqueName="[Measures].[RAW Occ Inc Rate]" caption="RAW Occ Inc Rate" measure="1" displayFolder="" measureGroup="_Raw Measures" count="0"/>
    <cacheHierarchy uniqueName="[Measures].[RAW Number of claims (by Occurrence date)]" caption="RAW Number of claims (by Occurrence date)" measure="1" displayFolder="" measureGroup="_Raw Measures" count="0"/>
    <cacheHierarchy uniqueName="[Measures].[RAW Proportion of claims]" caption="RAW Proportion of claims" measure="1" displayFolder="" measureGroup="_Raw Measures" count="0"/>
    <cacheHierarchy uniqueName="[Measures].[RAW Median compensation paid ($) non-restricted]" caption="RAW Median compensation paid ($) non-restricted" measure="1" displayFolder="" measureGroup="_Raw Measures" count="0"/>
    <cacheHierarchy uniqueName="[Measures].[Custom_period_slicer_switch]" caption="Custom_period_slicer_switch" measure="1" displayFolder="" measureGroup="_Utility" count="0"/>
    <cacheHierarchy uniqueName="[Measures].[Date_Range]" caption="Date_Range" measure="1" displayFolder="" measureGroup="_Utility" count="0"/>
    <cacheHierarchy uniqueName="[Measures].[Test_2]" caption="Test_2" measure="1" displayFolder="" measureGroup="_Utility" count="0"/>
    <cacheHierarchy uniqueName="[Measures].[Test_1_Value]" caption="Test_1_Value" measure="1" displayFolder="" measureGroup="_Utility" count="0"/>
    <cacheHierarchy uniqueName="[Measures].[Test_2_Value]" caption="Test_2_Value" measure="1" displayFolder="" measureGroup="_Utility" count="0"/>
    <cacheHierarchy uniqueName="[Measures].[New_Test_value]" caption="New_Test_value" measure="1" displayFolder="" measureGroup="_Utility" count="0"/>
    <cacheHierarchy uniqueName="[Measures].[Measure]" caption="Measure" measure="1" displayFolder="" measureGroup="_Utility" count="0"/>
    <cacheHierarchy uniqueName="[Measures].[Dummy]" caption="Dummy" measure="1" displayFolder="" measureGroup="_Utility" count="0"/>
    <cacheHierarchy uniqueName="[Measures].[TEST_1]" caption="TEST_1" measure="1" displayFolder="" measureGroup="_Utility" count="0"/>
    <cacheHierarchy uniqueName="[Measures].[TEST__4]" caption="TEST__4" measure="1" displayFolder="" measureGroup="_Utility" count="0"/>
    <cacheHierarchy uniqueName="[Measures].[Occ_Ind_switch_WCIFR]" caption="Occ_Ind_switch_WCIFR" measure="1" displayFolder="" measureGroup="_Utility" count="0"/>
    <cacheHierarchy uniqueName="[Measures].[ANZSIC_1digit_selection]" caption="ANZSIC_1digit_selection" measure="1" displayFolder="" measureGroup="_Utility" count="0"/>
    <cacheHierarchy uniqueName="[Measures].[ANZSIC_2digit_selection]" caption="ANZSIC_2digit_selection" measure="1" displayFolder="" measureGroup="_Utility" count="0"/>
    <cacheHierarchy uniqueName="[Measures].[ANZSIC_3digit_selection]" caption="ANZSIC_3digit_selection" measure="1" displayFolder="" measureGroup="_Utility" count="0"/>
    <cacheHierarchy uniqueName="[Measures].[ANZSIC_hierarchy_subtitle]" caption="ANZSIC_hierarchy_subtitle" measure="1" displayFolder="" measureGroup="_Utility" count="0"/>
    <cacheHierarchy uniqueName="[Measures].[IND_Axis_buffer]" caption="IND_Axis_buffer" measure="1" displayFolder="" measureGroup="_Utility" count="0"/>
    <cacheHierarchy uniqueName="[Measures].[Occ_Axis_buffer]" caption="Occ_Axis_buffer" measure="1" displayFolder="" measureGroup="_Utility" count="0"/>
    <cacheHierarchy uniqueName="[Measures].[ANZSCO_1digit_selection]" caption="ANZSCO_1digit_selection" measure="1" displayFolder="" measureGroup="_Utility" count="0"/>
    <cacheHierarchy uniqueName="[Measures].[ANZSCO_2digit_selection]" caption="ANZSCO_2digit_selection" measure="1" displayFolder="" measureGroup="_Utility" count="0"/>
    <cacheHierarchy uniqueName="[Measures].[ANZSCO_3digit_selection]" caption="ANZSCO_3digit_selection" measure="1" displayFolder="" measureGroup="_Utility" count="0"/>
    <cacheHierarchy uniqueName="[Measures].[ANZSCO_4digit_selection]" caption="ANZSCO_4digit_selection" measure="1" displayFolder="" measureGroup="_Utility" count="0"/>
    <cacheHierarchy uniqueName="[Measures].[ANZSCO_hierarchy_subtitle]" caption="ANZSCO_hierarchy_subtitle" measure="1" displayFolder="" measureGroup="_Utility" count="0"/>
    <cacheHierarchy uniqueName="[Measures].[Exp_by_Sev_search_title]" caption="Exp_by_Sev_search_title" measure="1" displayFolder="" measureGroup="_Utility" count="0"/>
    <cacheHierarchy uniqueName="[Measures].[WCIFR_Explore_occ_callout_value_title]" caption="WCIFR_Explore_occ_callout_value_title" measure="1" displayFolder="" measureGroup="_Utility" count="0"/>
    <cacheHierarchy uniqueName="[Measures].[Measure 3]" caption="Measure 3" measure="1" displayFolder="" measureGroup="_Utility" count="0"/>
    <cacheHierarchy uniqueName="[Measures].[WCIFR_Explore_callout_value_title]" caption="WCIFR_Explore_callout_value_title" measure="1" displayFolder="" measureGroup="_Utility" count="0"/>
    <cacheHierarchy uniqueName="[Measures].[User_input_claims_count_Value]" caption="User_input_claims_count_Value" measure="1" displayFolder="" measureGroup="User_input_claims_count" count="0"/>
    <cacheHierarchy uniqueName="[Measures].[User_input_hours_millions_Value]" caption="User_input_hours_millions_Value" measure="1" displayFolder="" measureGroup="User_input_hours_millions" count="0"/>
    <cacheHierarchy uniqueName="[Measures].[__Default measure]" caption="__Default measure" measure="1" displayFolder="" count="0" hidden="1"/>
  </cacheHierarchies>
  <kpis count="0"/>
  <dimensions count="27">
    <dimension name="ABS_Industry" uniqueName="[ABS_Industry]" caption="ABS_Industry"/>
    <dimension name="ABS_Occupation" uniqueName="[ABS_Occupation]" caption="ABS_Occupation"/>
    <dimension name="Claims_population_G5_Dimension" uniqueName="[Claims_population_G5_Dimension]" caption="Claims_population_G5_Dimension"/>
    <dimension name="Claims_population_G5_Slicer" uniqueName="[Claims_population_G5_Slicer]" caption="Claims_population_G5_Slicer"/>
    <dimension name="dim_Age_Group" uniqueName="[dim_Age_Group]" caption="dim_Age_Group"/>
    <dimension name="dim_ANZSCO" uniqueName="[dim_ANZSCO]" caption="dim_ANZSCO"/>
    <dimension name="dim_ANZSIC_3digit" uniqueName="[dim_ANZSIC_3digit]" caption="dim_ANZSIC_3digit"/>
    <dimension name="dim_Compensation_groups" uniqueName="[dim_Compensation_groups]" caption="dim_Compensation_groups"/>
    <dimension name="dim_Jurisdiction_Subset" uniqueName="[dim_Jurisdiction_Subset]" caption="dim_Jurisdiction_Subset"/>
    <dimension name="dim_Serious_Claims" uniqueName="[dim_Serious_Claims]" caption="dim_Serious_Claims"/>
    <dimension name="dim_Severity" uniqueName="[dim_Severity]" caption="dim_Severity"/>
    <dimension name="dim_Sex" uniqueName="[dim_Sex]" caption="dim_Sex"/>
    <dimension name="dim_State" uniqueName="[dim_State]" caption="dim_State"/>
    <dimension name="dim_TimeLost_groups" uniqueName="[dim_TimeLost_groups]" caption="dim_TimeLost_groups"/>
    <dimension name="dim_TOOCS_Agency" uniqueName="[dim_TOOCS_Agency]" caption="dim_TOOCS_Agency"/>
    <dimension name="dim_TOOCS_Bodily_Location" uniqueName="[dim_TOOCS_Bodily_Location]" caption="dim_TOOCS_Bodily_Location"/>
    <dimension name="dim_TOOCS_Breakdown_Agency" uniqueName="[dim_TOOCS_Breakdown_Agency]" caption="dim_TOOCS_Breakdown_Agency"/>
    <dimension name="dim_TOOCS_Mechanism" uniqueName="[dim_TOOCS_Mechanism]" caption="dim_TOOCS_Mechanism"/>
    <dimension name="dim_TOOCS_Nature" uniqueName="[dim_TOOCS_Nature]" caption="dim_TOOCS_Nature"/>
    <dimension name="dim_year" uniqueName="[dim_year]" caption="dim_year"/>
    <dimension measure="1" name="Measures" uniqueName="[Measures]" caption="Measures"/>
    <dimension name="NDS_Dataset" uniqueName="[NDS_Dataset]" caption="NDS_Dataset"/>
    <dimension name="Occ_Ind_switch_param" uniqueName="[Occ_Ind_switch_param]" caption="Occ_Ind_switch_param"/>
    <dimension name="Update_date_display" uniqueName="[Update_date_display]" caption="Update_date_display"/>
    <dimension name="User_input_claims_count" uniqueName="[User_input_claims_count]" caption="User_input_claims_count"/>
    <dimension name="User_input_hours_millions" uniqueName="[User_input_hours_millions]" caption="User_input_hours_millions"/>
    <dimension name="Year_Periods" uniqueName="[Year_Periods]" caption="Year_Periods"/>
  </dimensions>
  <measureGroups count="35">
    <measureGroup name="_Display_Measures" caption="_Display_Measures"/>
    <measureGroup name="_Industry" caption="_Industry"/>
    <measureGroup name="_Measures" caption="_Measures"/>
    <measureGroup name="_Occupation" caption="_Occupation"/>
    <measureGroup name="_Raw Measures" caption="_Raw Measures"/>
    <measureGroup name="_Utility" caption="_Utility"/>
    <measureGroup name="ABS_Industry" caption="ABS_Industry"/>
    <measureGroup name="ABS_Occupation" caption="ABS_Occupation"/>
    <measureGroup name="Claims_population_G5_Dimension" caption="Claims_population_G5_Dimension"/>
    <measureGroup name="Claims_population_G5_Slicer" caption="Claims_population_G5_Slicer"/>
    <measureGroup name="dim_Age_Group" caption="dim_Age_Group"/>
    <measureGroup name="dim_ANZSCO" caption="dim_ANZSCO"/>
    <measureGroup name="dim_ANZSIC" caption="dim_ANZSIC"/>
    <measureGroup name="dim_ANZSIC_3digit" caption="dim_ANZSIC_3digit"/>
    <measureGroup name="dim_Compensation_groups" caption="dim_Compensation_groups"/>
    <measureGroup name="dim_Date" caption="dim_Date"/>
    <measureGroup name="dim_Jurisdiction" caption="dim_Jurisdiction"/>
    <measureGroup name="dim_Jurisdiction_Subset" caption="dim_Jurisdiction_Subset"/>
    <measureGroup name="dim_Serious_Claims" caption="dim_Serious_Claims"/>
    <measureGroup name="dim_Severity" caption="dim_Severity"/>
    <measureGroup name="dim_Sex" caption="dim_Sex"/>
    <measureGroup name="dim_State" caption="dim_State"/>
    <measureGroup name="dim_TimeLost_groups" caption="dim_TimeLost_groups"/>
    <measureGroup name="dim_TOOCS_Agency" caption="dim_TOOCS_Agency"/>
    <measureGroup name="dim_TOOCS_Bodily_Location" caption="dim_TOOCS_Bodily_Location"/>
    <measureGroup name="dim_TOOCS_Breakdown_Agency" caption="dim_TOOCS_Breakdown_Agency"/>
    <measureGroup name="dim_TOOCS_Mechanism" caption="dim_TOOCS_Mechanism"/>
    <measureGroup name="dim_TOOCS_Nature" caption="dim_TOOCS_Nature"/>
    <measureGroup name="dim_year" caption="dim_year"/>
    <measureGroup name="NDS_Dataset" caption="NDS_Dataset"/>
    <measureGroup name="Occ_Ind_switch_param" caption="Occ_Ind_switch_param"/>
    <measureGroup name="Update_date_display" caption="Update_date_display"/>
    <measureGroup name="User_input_claims_count" caption="User_input_claims_count"/>
    <measureGroup name="User_input_hours_millions" caption="User_input_hours_millions"/>
    <measureGroup name="Year_Periods" caption="Year_Periods"/>
  </measureGroups>
  <maps count="64">
    <map measureGroup="6" dimension="0"/>
    <map measureGroup="6" dimension="4"/>
    <map measureGroup="6" dimension="6"/>
    <map measureGroup="6" dimension="8"/>
    <map measureGroup="6" dimension="11"/>
    <map measureGroup="6" dimension="12"/>
    <map measureGroup="6" dimension="19"/>
    <map measureGroup="6" dimension="26"/>
    <map measureGroup="7" dimension="1"/>
    <map measureGroup="7" dimension="4"/>
    <map measureGroup="7" dimension="5"/>
    <map measureGroup="7" dimension="8"/>
    <map measureGroup="7" dimension="11"/>
    <map measureGroup="7" dimension="12"/>
    <map measureGroup="7" dimension="19"/>
    <map measureGroup="7" dimension="26"/>
    <map measureGroup="8" dimension="2"/>
    <map measureGroup="8" dimension="3"/>
    <map measureGroup="9" dimension="3"/>
    <map measureGroup="10" dimension="4"/>
    <map measureGroup="11" dimension="5"/>
    <map measureGroup="12" dimension="6"/>
    <map measureGroup="13" dimension="6"/>
    <map measureGroup="14" dimension="7"/>
    <map measureGroup="17" dimension="8"/>
    <map measureGroup="17" dimension="12"/>
    <map measureGroup="18" dimension="9"/>
    <map measureGroup="19" dimension="10"/>
    <map measureGroup="20" dimension="11"/>
    <map measureGroup="21" dimension="12"/>
    <map measureGroup="22" dimension="13"/>
    <map measureGroup="23" dimension="14"/>
    <map measureGroup="24" dimension="15"/>
    <map measureGroup="25" dimension="16"/>
    <map measureGroup="26" dimension="17"/>
    <map measureGroup="27" dimension="18"/>
    <map measureGroup="28" dimension="19"/>
    <map measureGroup="28" dimension="26"/>
    <map measureGroup="29" dimension="2"/>
    <map measureGroup="29" dimension="3"/>
    <map measureGroup="29" dimension="4"/>
    <map measureGroup="29" dimension="5"/>
    <map measureGroup="29" dimension="6"/>
    <map measureGroup="29" dimension="7"/>
    <map measureGroup="29" dimension="8"/>
    <map measureGroup="29" dimension="9"/>
    <map measureGroup="29" dimension="10"/>
    <map measureGroup="29" dimension="11"/>
    <map measureGroup="29" dimension="12"/>
    <map measureGroup="29" dimension="13"/>
    <map measureGroup="29" dimension="14"/>
    <map measureGroup="29" dimension="15"/>
    <map measureGroup="29" dimension="16"/>
    <map measureGroup="29" dimension="17"/>
    <map measureGroup="29" dimension="18"/>
    <map measureGroup="29" dimension="19"/>
    <map measureGroup="29" dimension="21"/>
    <map measureGroup="29" dimension="26"/>
    <map measureGroup="30" dimension="22"/>
    <map measureGroup="31" dimension="23"/>
    <map measureGroup="32" dimension="24"/>
    <map measureGroup="33" dimension="25"/>
    <map measureGroup="34" dimension="19"/>
    <map measureGroup="34" dimension="26"/>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O'NEILL,Rhys" refreshedDate="45622.680214120373" createdVersion="8" refreshedVersion="8" minRefreshableVersion="3" recordCount="0" supportSubquery="1" supportAdvancedDrill="1" xr:uid="{ED0E301C-ABF4-4FB8-8B12-B167AED46AB2}">
  <cacheSource type="external" connectionId="1"/>
  <cacheFields count="7">
    <cacheField name="[dim_ANZSIC_3digit].[ANZSIC_1digit].[ANZSIC_1digit]" caption="ANZSIC_1digit" numFmtId="0" hierarchy="177" level="1">
      <sharedItems count="19">
        <s v="[dim_ANZSIC_3digit].[ANZSIC_1digit].&amp;[A Agriculture, forestry and fishing]" c="A Agriculture, forestry and fishing"/>
        <s v="[dim_ANZSIC_3digit].[ANZSIC_1digit].&amp;[B Mining]" c="B Mining"/>
        <s v="[dim_ANZSIC_3digit].[ANZSIC_1digit].&amp;[C Manufacturing]" c="C Manufacturing"/>
        <s v="[dim_ANZSIC_3digit].[ANZSIC_1digit].&amp;[D Electricity, gas, water and waste services]" c="D Electricity, gas, water and waste services"/>
        <s v="[dim_ANZSIC_3digit].[ANZSIC_1digit].&amp;[E Construction]" c="E Construction"/>
        <s v="[dim_ANZSIC_3digit].[ANZSIC_1digit].&amp;[F Wholesale trade]" c="F Wholesale trade"/>
        <s v="[dim_ANZSIC_3digit].[ANZSIC_1digit].&amp;[G Retail trade]" c="G Retail trade"/>
        <s v="[dim_ANZSIC_3digit].[ANZSIC_1digit].&amp;[H Accommodation and food services]" c="H Accommodation and food services"/>
        <s v="[dim_ANZSIC_3digit].[ANZSIC_1digit].&amp;[I Transport, postal and warehousing]" c="I Transport, postal and warehousing"/>
        <s v="[dim_ANZSIC_3digit].[ANZSIC_1digit].&amp;[J Information media and telecommunications]" c="J Information media and telecommunications"/>
        <s v="[dim_ANZSIC_3digit].[ANZSIC_1digit].&amp;[K Financial and insurance services]" c="K Financial and insurance services"/>
        <s v="[dim_ANZSIC_3digit].[ANZSIC_1digit].&amp;[L Rental, hiring and real estate services]" c="L Rental, hiring and real estate services"/>
        <s v="[dim_ANZSIC_3digit].[ANZSIC_1digit].&amp;[M Professional, scientific and technical services]" c="M Professional, scientific and technical services"/>
        <s v="[dim_ANZSIC_3digit].[ANZSIC_1digit].&amp;[N Administrative and support services]" c="N Administrative and support services"/>
        <s v="[dim_ANZSIC_3digit].[ANZSIC_1digit].&amp;[O Public administration and safety]" c="O Public administration and safety"/>
        <s v="[dim_ANZSIC_3digit].[ANZSIC_1digit].&amp;[P Education and training]" c="P Education and training"/>
        <s v="[dim_ANZSIC_3digit].[ANZSIC_1digit].&amp;[Q Health care and social assistance]" c="Q Health care and social assistance"/>
        <s v="[dim_ANZSIC_3digit].[ANZSIC_1digit].&amp;[R Arts and recreation services]" c="R Arts and recreation services"/>
        <s v="[dim_ANZSIC_3digit].[ANZSIC_1digit].&amp;[S Other services]" c="S Other services"/>
      </sharedItems>
    </cacheField>
    <cacheField name="[dim_ANZSIC_3digit].[ANZSIC_2digit].[ANZSIC_2digit]" caption="ANZSIC_2digit" numFmtId="0" hierarchy="181" level="1">
      <sharedItems count="87">
        <s v="[dim_ANZSIC_3digit].[ANZSIC_2digit].&amp;[01 Agriculture]" c="01 Agriculture"/>
        <s v="[dim_ANZSIC_3digit].[ANZSIC_2digit].&amp;[02 Aquaculture]" c="02 Aquaculture"/>
        <s v="[dim_ANZSIC_3digit].[ANZSIC_2digit].&amp;[03 Forestry and logging]" c="03 Forestry and logging"/>
        <s v="[dim_ANZSIC_3digit].[ANZSIC_2digit].&amp;[04 Fishing, hunting and trapping]" c="04 Fishing, hunting and trapping"/>
        <s v="[dim_ANZSIC_3digit].[ANZSIC_2digit].&amp;[05 Agriculture, forestry and fishing support services]" c="05 Agriculture, forestry and fishing support services"/>
        <s v="[dim_ANZSIC_3digit].[ANZSIC_2digit].&amp;[06 Coal mining]" c="06 Coal mining"/>
        <s v="[dim_ANZSIC_3digit].[ANZSIC_2digit].&amp;[07 Oil and gas extraction]" c="07 Oil and gas extraction"/>
        <s v="[dim_ANZSIC_3digit].[ANZSIC_2digit].&amp;[08 Metal ore mining]" c="08 Metal ore mining"/>
        <s v="[dim_ANZSIC_3digit].[ANZSIC_2digit].&amp;[09 Non-metallic mineral mining and quarrying]" c="09 Non-metallic mineral mining and quarrying"/>
        <s v="[dim_ANZSIC_3digit].[ANZSIC_2digit].&amp;[10 Exploration and other mining support services]" c="10 Exploration and other mining support services"/>
        <s v="[dim_ANZSIC_3digit].[ANZSIC_2digit].&amp;[11 Food product manufacturing]" c="11 Food product manufacturing"/>
        <s v="[dim_ANZSIC_3digit].[ANZSIC_2digit].&amp;[12 Beverage and tobacco product manufacturing]" c="12 Beverage and tobacco product manufacturing"/>
        <s v="[dim_ANZSIC_3digit].[ANZSIC_2digit].&amp;[13 Textile, leather, clothing and footwear manufacturing]" c="13 Textile, leather, clothing and footwear manufacturing"/>
        <s v="[dim_ANZSIC_3digit].[ANZSIC_2digit].&amp;[14 Wood product manufacturing]" c="14 Wood product manufacturing"/>
        <s v="[dim_ANZSIC_3digit].[ANZSIC_2digit].&amp;[15 Pulp, paper and converted paper product manufacturing]" c="15 Pulp, paper and converted paper product manufacturing"/>
        <s v="[dim_ANZSIC_3digit].[ANZSIC_2digit].&amp;[16 Printing (including the reproduction of recorded media)]" c="16 Printing (including the reproduction of recorded media)"/>
        <s v="[dim_ANZSIC_3digit].[ANZSIC_2digit].&amp;[17 Petroleum and coal product manufacturing]" c="17 Petroleum and coal product manufacturing"/>
        <s v="[dim_ANZSIC_3digit].[ANZSIC_2digit].&amp;[18 Basic chemical and chemical product manufacturing]" c="18 Basic chemical and chemical product manufacturing"/>
        <s v="[dim_ANZSIC_3digit].[ANZSIC_2digit].&amp;[19 Polymer product and rubber product manufacturing]" c="19 Polymer product and rubber product manufacturing"/>
        <s v="[dim_ANZSIC_3digit].[ANZSIC_2digit].&amp;[20 Non-metallic mineral product manufacturing]" c="20 Non-metallic mineral product manufacturing"/>
        <s v="[dim_ANZSIC_3digit].[ANZSIC_2digit].&amp;[21 Primary metal and metal product manufacturing]" c="21 Primary metal and metal product manufacturing"/>
        <s v="[dim_ANZSIC_3digit].[ANZSIC_2digit].&amp;[22 Fabricated metal product manufacturing]" c="22 Fabricated metal product manufacturing"/>
        <s v="[dim_ANZSIC_3digit].[ANZSIC_2digit].&amp;[23 Transport equipment manufacturing]" c="23 Transport equipment manufacturing"/>
        <s v="[dim_ANZSIC_3digit].[ANZSIC_2digit].&amp;[24 Machinery and equipment manufacturing]" c="24 Machinery and equipment manufacturing"/>
        <s v="[dim_ANZSIC_3digit].[ANZSIC_2digit].&amp;[25 Furniture and other manufacturing]" c="25 Furniture and other manufacturing"/>
        <s v="[dim_ANZSIC_3digit].[ANZSIC_2digit].&amp;[26 Electricity supply]" c="26 Electricity supply"/>
        <s v="[dim_ANZSIC_3digit].[ANZSIC_2digit].&amp;[27 Gas supply]" c="27 Gas supply"/>
        <s v="[dim_ANZSIC_3digit].[ANZSIC_2digit].&amp;[28 Water supply, sewerage and drainage services]" c="28 Water supply, sewerage and drainage services"/>
        <s v="[dim_ANZSIC_3digit].[ANZSIC_2digit].&amp;[29 Waste collection, treatment and disposal services]" c="29 Waste collection, treatment and disposal services"/>
        <s v="[dim_ANZSIC_3digit].[ANZSIC_2digit].&amp;[30 Building construction]" c="30 Building construction"/>
        <s v="[dim_ANZSIC_3digit].[ANZSIC_2digit].&amp;[31 Heavy and civil engineering construction]" c="31 Heavy and civil engineering construction"/>
        <s v="[dim_ANZSIC_3digit].[ANZSIC_2digit].&amp;[32 Construction services]" c="32 Construction services"/>
        <s v="[dim_ANZSIC_3digit].[ANZSIC_2digit].&amp;[33 Basic material wholesaling]" c="33 Basic material wholesaling"/>
        <s v="[dim_ANZSIC_3digit].[ANZSIC_2digit].&amp;[34 Machinery and equipment wholesaling]" c="34 Machinery and equipment wholesaling"/>
        <s v="[dim_ANZSIC_3digit].[ANZSIC_2digit].&amp;[35 Motor vehicle and motor vehicle parts wholesaling]" c="35 Motor vehicle and motor vehicle parts wholesaling"/>
        <s v="[dim_ANZSIC_3digit].[ANZSIC_2digit].&amp;[36 Grocery, liquor and tobacco product wholesaling]" c="36 Grocery, liquor and tobacco product wholesaling"/>
        <s v="[dim_ANZSIC_3digit].[ANZSIC_2digit].&amp;[37 Other goods wholesaling]" c="37 Other goods wholesaling"/>
        <s v="[dim_ANZSIC_3digit].[ANZSIC_2digit].&amp;[38 Commission-based wholesaling]" c="38 Commission-based wholesaling"/>
        <s v="[dim_ANZSIC_3digit].[ANZSIC_2digit].&amp;[39 Motor vehicle and motor vehicle parts retailing]" c="39 Motor vehicle and motor vehicle parts retailing"/>
        <s v="[dim_ANZSIC_3digit].[ANZSIC_2digit].&amp;[40 Fuel retailing]" c="40 Fuel retailing"/>
        <s v="[dim_ANZSIC_3digit].[ANZSIC_2digit].&amp;[41 Food retailing]" c="41 Food retailing"/>
        <s v="[dim_ANZSIC_3digit].[ANZSIC_2digit].&amp;[42 Other store-based retailing]" c="42 Other store-based retailing"/>
        <s v="[dim_ANZSIC_3digit].[ANZSIC_2digit].&amp;[43 Non-store retailing and retail commission-based buying and/or selling]" c="43 Non-store retailing and retail commission-based buying and/or selling"/>
        <s v="[dim_ANZSIC_3digit].[ANZSIC_2digit].&amp;[44 Accommodation]" c="44 Accommodation"/>
        <s v="[dim_ANZSIC_3digit].[ANZSIC_2digit].&amp;[45 Food and beverage services]" c="45 Food and beverage services"/>
        <s v="[dim_ANZSIC_3digit].[ANZSIC_2digit].&amp;[46 Road transport]" c="46 Road transport"/>
        <s v="[dim_ANZSIC_3digit].[ANZSIC_2digit].&amp;[47 Rail transport]" c="47 Rail transport"/>
        <s v="[dim_ANZSIC_3digit].[ANZSIC_2digit].&amp;[48 Water transport]" c="48 Water transport"/>
        <s v="[dim_ANZSIC_3digit].[ANZSIC_2digit].&amp;[49 Air and space transport]" c="49 Air and space transport"/>
        <s v="[dim_ANZSIC_3digit].[ANZSIC_2digit].&amp;[50 Other transport]" c="50 Other transport"/>
        <s v="[dim_ANZSIC_3digit].[ANZSIC_2digit].&amp;[51 Postal and courier pick-up and delivery services]" c="51 Postal and courier pick-up and delivery services"/>
        <s v="[dim_ANZSIC_3digit].[ANZSIC_2digit].&amp;[52 Transport support services]" c="52 Transport support services"/>
        <s v="[dim_ANZSIC_3digit].[ANZSIC_2digit].&amp;[53 Warehousing and storage services]" c="53 Warehousing and storage services"/>
        <s v="[dim_ANZSIC_3digit].[ANZSIC_2digit].&amp;[54 Publishing (except internet and music publishing)]" c="54 Publishing (except internet and music publishing)"/>
        <s v="[dim_ANZSIC_3digit].[ANZSIC_2digit].&amp;[55 Motion picture and sound recording activities]" c="55 Motion picture and sound recording activities"/>
        <s v="[dim_ANZSIC_3digit].[ANZSIC_2digit].&amp;[56 Broadcasting (except internet)]" c="56 Broadcasting (except internet)"/>
        <s v="[dim_ANZSIC_3digit].[ANZSIC_2digit].&amp;[57 Internet publishing and broadcasting]" c="57 Internet publishing and broadcasting"/>
        <s v="[dim_ANZSIC_3digit].[ANZSIC_2digit].&amp;[58 Telecommunications services]" c="58 Telecommunications services"/>
        <s v="[dim_ANZSIC_3digit].[ANZSIC_2digit].&amp;[59 Internet service providers, web search portals and data processing services]" c="59 Internet service providers, web search portals and data processing services"/>
        <s v="[dim_ANZSIC_3digit].[ANZSIC_2digit].&amp;[60 Library and other information services]" c="60 Library and other information services"/>
        <s v="[dim_ANZSIC_3digit].[ANZSIC_2digit].&amp;[62 Finance]" c="62 Finance"/>
        <s v="[dim_ANZSIC_3digit].[ANZSIC_2digit].&amp;[63 Insurance and superannuation funds]" c="63 Insurance and superannuation funds"/>
        <s v="[dim_ANZSIC_3digit].[ANZSIC_2digit].&amp;[64 Auxiliary finance and insurance services]" c="64 Auxiliary finance and insurance services"/>
        <s v="[dim_ANZSIC_3digit].[ANZSIC_2digit].&amp;[66 Rental and hiring services (except real estate)]" c="66 Rental and hiring services (except real estate)"/>
        <s v="[dim_ANZSIC_3digit].[ANZSIC_2digit].&amp;[67 Property operators and real estate services]" c="67 Property operators and real estate services"/>
        <s v="[dim_ANZSIC_3digit].[ANZSIC_2digit].&amp;[69 Professional, scientific and technical services (except computer system design and related services)]" c="69 Professional, scientific and technical services (except computer system design and related services)"/>
        <s v="[dim_ANZSIC_3digit].[ANZSIC_2digit].&amp;[70 Computer system design and related services]" c="70 Computer system design and related services"/>
        <s v="[dim_ANZSIC_3digit].[ANZSIC_2digit].&amp;[72 Administrative services]" c="72 Administrative services"/>
        <s v="[dim_ANZSIC_3digit].[ANZSIC_2digit].&amp;[73 Building cleaning, pest control and other support services]" c="73 Building cleaning, pest control and other support services"/>
        <s v="[dim_ANZSIC_3digit].[ANZSIC_2digit].&amp;[75 Public administration]" c="75 Public administration"/>
        <s v="[dim_ANZSIC_3digit].[ANZSIC_2digit].&amp;[76 Defence]" c="76 Defence"/>
        <s v="[dim_ANZSIC_3digit].[ANZSIC_2digit].&amp;[77 Public order, safety and regulatory services]" c="77 Public order, safety and regulatory services"/>
        <s v="[dim_ANZSIC_3digit].[ANZSIC_2digit].&amp;[80 Preschool and school education]" c="80 Preschool and school education"/>
        <s v="[dim_ANZSIC_3digit].[ANZSIC_2digit].&amp;[81 Tertiary education]" c="81 Tertiary education"/>
        <s v="[dim_ANZSIC_3digit].[ANZSIC_2digit].&amp;[82 Adult, community and other education]" c="82 Adult, community and other education"/>
        <s v="[dim_ANZSIC_3digit].[ANZSIC_2digit].&amp;[84 Hospitals]" c="84 Hospitals"/>
        <s v="[dim_ANZSIC_3digit].[ANZSIC_2digit].&amp;[85 Medical and other health care services]" c="85 Medical and other health care services"/>
        <s v="[dim_ANZSIC_3digit].[ANZSIC_2digit].&amp;[86 Residential care services]" c="86 Residential care services"/>
        <s v="[dim_ANZSIC_3digit].[ANZSIC_2digit].&amp;[87 Social assistance services]" c="87 Social assistance services"/>
        <s v="[dim_ANZSIC_3digit].[ANZSIC_2digit].&amp;[89 Heritage activities]" c="89 Heritage activities"/>
        <s v="[dim_ANZSIC_3digit].[ANZSIC_2digit].&amp;[90 Creative and performing arts activities]" c="90 Creative and performing arts activities"/>
        <s v="[dim_ANZSIC_3digit].[ANZSIC_2digit].&amp;[91 Sports and recreation activities]" c="91 Sports and recreation activities"/>
        <s v="[dim_ANZSIC_3digit].[ANZSIC_2digit].&amp;[92 Gambling activities]" c="92 Gambling activities"/>
        <s v="[dim_ANZSIC_3digit].[ANZSIC_2digit].&amp;[94 Repair and maintenance]" c="94 Repair and maintenance"/>
        <s v="[dim_ANZSIC_3digit].[ANZSIC_2digit].&amp;[95 Personal care and other services]" c="95 Personal care and other services"/>
        <s v="[dim_ANZSIC_3digit].[ANZSIC_2digit].&amp;[96 Private households employing staff and undifferentiated goods and service-producing activities of households for own use]" c="96 Private households employing staff and undifferentiated goods and service-producing activities of households for own use"/>
        <s v="[dim_ANZSIC_3digit].[ANZSIC_2digit].&amp;[99 Inadequately described]" u="1" c="99 Inadequately described"/>
      </sharedItems>
    </cacheField>
    <cacheField name="[dim_ANZSIC_3digit].[ANZSIC_3digit].[ANZSIC_3digit]" caption="ANZSIC_3digit" numFmtId="0" hierarchy="185" level="1">
      <sharedItems count="215">
        <s v="[dim_ANZSIC_3digit].[ANZSIC_3digit].&amp;[011 Nursery and floriculture production]" c="011 Nursery and floriculture production"/>
        <s v="[dim_ANZSIC_3digit].[ANZSIC_3digit].&amp;[012 Mushroom and vegetable growing]" c="012 Mushroom and vegetable growing"/>
        <s v="[dim_ANZSIC_3digit].[ANZSIC_3digit].&amp;[013 Fruit and tree nut growing]" c="013 Fruit and tree nut growing"/>
        <s v="[dim_ANZSIC_3digit].[ANZSIC_3digit].&amp;[014 Sheep, beef cattle and grain farming]" c="014 Sheep, beef cattle and grain farming"/>
        <s v="[dim_ANZSIC_3digit].[ANZSIC_3digit].&amp;[015 Other crop growing]" c="015 Other crop growing"/>
        <s v="[dim_ANZSIC_3digit].[ANZSIC_3digit].&amp;[016 Dairy cattle farming]" c="016 Dairy cattle farming"/>
        <s v="[dim_ANZSIC_3digit].[ANZSIC_3digit].&amp;[017 Poultry farming]" c="017 Poultry farming"/>
        <s v="[dim_ANZSIC_3digit].[ANZSIC_3digit].&amp;[018 Deer farming]" c="018 Deer farming"/>
        <s v="[dim_ANZSIC_3digit].[ANZSIC_3digit].&amp;[019 Other livestock farming]" c="019 Other livestock farming"/>
        <s v="[dim_ANZSIC_3digit].[ANZSIC_3digit].&amp;[020 Aquaculture]" c="020 Aquaculture"/>
        <s v="[dim_ANZSIC_3digit].[ANZSIC_3digit].&amp;[030 Forestry and logging]" c="030 Forestry and logging"/>
        <s v="[dim_ANZSIC_3digit].[ANZSIC_3digit].&amp;[041 Fishing]" c="041 Fishing"/>
        <s v="[dim_ANZSIC_3digit].[ANZSIC_3digit].&amp;[042 Hunting and trapping]" c="042 Hunting and trapping"/>
        <s v="[dim_ANZSIC_3digit].[ANZSIC_3digit].&amp;[051 Forestry support services]" c="051 Forestry support services"/>
        <s v="[dim_ANZSIC_3digit].[ANZSIC_3digit].&amp;[052 Agriculture and fishing support services]" c="052 Agriculture and fishing support services"/>
        <s v="[dim_ANZSIC_3digit].[ANZSIC_3digit].&amp;[060 Coal mining]" c="060 Coal mining"/>
        <s v="[dim_ANZSIC_3digit].[ANZSIC_3digit].&amp;[070 Oil and gas extraction]" c="070 Oil and gas extraction"/>
        <s v="[dim_ANZSIC_3digit].[ANZSIC_3digit].&amp;[080 Metal ore mining]" c="080 Metal ore mining"/>
        <s v="[dim_ANZSIC_3digit].[ANZSIC_3digit].&amp;[091 Construction material mining]" c="091 Construction material mining"/>
        <s v="[dim_ANZSIC_3digit].[ANZSIC_3digit].&amp;[099 Other non-metallic mineral mining and quarrying]" c="099 Other non-metallic mineral mining and quarrying"/>
        <s v="[dim_ANZSIC_3digit].[ANZSIC_3digit].&amp;[101 Exploration]" c="101 Exploration"/>
        <s v="[dim_ANZSIC_3digit].[ANZSIC_3digit].&amp;[109 Other mining support services]" c="109 Other mining support services"/>
        <s v="[dim_ANZSIC_3digit].[ANZSIC_3digit].&amp;[111 Meat and meat product manufacturing]" c="111 Meat and meat product manufacturing"/>
        <s v="[dim_ANZSIC_3digit].[ANZSIC_3digit].&amp;[112 Seafood processing]" c="112 Seafood processing"/>
        <s v="[dim_ANZSIC_3digit].[ANZSIC_3digit].&amp;[113 Dairy product manufacturing]" c="113 Dairy product manufacturing"/>
        <s v="[dim_ANZSIC_3digit].[ANZSIC_3digit].&amp;[114 Fruit and vegetable processing]" c="114 Fruit and vegetable processing"/>
        <s v="[dim_ANZSIC_3digit].[ANZSIC_3digit].&amp;[115 Oil and fat manufacturing]" c="115 Oil and fat manufacturing"/>
        <s v="[dim_ANZSIC_3digit].[ANZSIC_3digit].&amp;[116 Grain mill and cereal product manufacturing]" c="116 Grain mill and cereal product manufacturing"/>
        <s v="[dim_ANZSIC_3digit].[ANZSIC_3digit].&amp;[117 Bakery product manufacturing]" c="117 Bakery product manufacturing"/>
        <s v="[dim_ANZSIC_3digit].[ANZSIC_3digit].&amp;[118 Sugar and confectionery manufacturing]" c="118 Sugar and confectionery manufacturing"/>
        <s v="[dim_ANZSIC_3digit].[ANZSIC_3digit].&amp;[119 Other food product manufacturing]" c="119 Other food product manufacturing"/>
        <s v="[dim_ANZSIC_3digit].[ANZSIC_3digit].&amp;[121 Beverage manufacturing]" c="121 Beverage manufacturing"/>
        <s v="[dim_ANZSIC_3digit].[ANZSIC_3digit].&amp;[122 Cigarette and tobacco product manufacturing]" c="122 Cigarette and tobacco product manufacturing"/>
        <s v="[dim_ANZSIC_3digit].[ANZSIC_3digit].&amp;[131 Textile manufacturing]" c="131 Textile manufacturing"/>
        <s v="[dim_ANZSIC_3digit].[ANZSIC_3digit].&amp;[132 Leather tanning, fur dressing and leather product manufacturing]" c="132 Leather tanning, fur dressing and leather product manufacturing"/>
        <s v="[dim_ANZSIC_3digit].[ANZSIC_3digit].&amp;[133 Textile product manufacturing]" c="133 Textile product manufacturing"/>
        <s v="[dim_ANZSIC_3digit].[ANZSIC_3digit].&amp;[134 Knitted product manufacturing]" c="134 Knitted product manufacturing"/>
        <s v="[dim_ANZSIC_3digit].[ANZSIC_3digit].&amp;[135 Clothing and footwear manufacturing]" c="135 Clothing and footwear manufacturing"/>
        <s v="[dim_ANZSIC_3digit].[ANZSIC_3digit].&amp;[141 Log sawmilling and timber dressing]" c="141 Log sawmilling and timber dressing"/>
        <s v="[dim_ANZSIC_3digit].[ANZSIC_3digit].&amp;[149 Other wood product manufacturing]" c="149 Other wood product manufacturing"/>
        <s v="[dim_ANZSIC_3digit].[ANZSIC_3digit].&amp;[151 Pulp, paper and paperboard manufacturing]" c="151 Pulp, paper and paperboard manufacturing"/>
        <s v="[dim_ANZSIC_3digit].[ANZSIC_3digit].&amp;[152 Converted paper product manufacturing]" c="152 Converted paper product manufacturing"/>
        <s v="[dim_ANZSIC_3digit].[ANZSIC_3digit].&amp;[161 Printing and printing support services]" c="161 Printing and printing support services"/>
        <s v="[dim_ANZSIC_3digit].[ANZSIC_3digit].&amp;[162 Reproduction of recorded media]" c="162 Reproduction of recorded media"/>
        <s v="[dim_ANZSIC_3digit].[ANZSIC_3digit].&amp;[170 Petroleum and coal product manufacturing]" c="170 Petroleum and coal product manufacturing"/>
        <s v="[dim_ANZSIC_3digit].[ANZSIC_3digit].&amp;[181 Basic chemical manufacturing]" c="181 Basic chemical manufacturing"/>
        <s v="[dim_ANZSIC_3digit].[ANZSIC_3digit].&amp;[182 Basic polymer manufacturing]" c="182 Basic polymer manufacturing"/>
        <s v="[dim_ANZSIC_3digit].[ANZSIC_3digit].&amp;[183 Fertiliser and pesticide manufacturing]" c="183 Fertiliser and pesticide manufacturing"/>
        <s v="[dim_ANZSIC_3digit].[ANZSIC_3digit].&amp;[184 Pharmaceutical and medicinal product manufacturing]" c="184 Pharmaceutical and medicinal product manufacturing"/>
        <s v="[dim_ANZSIC_3digit].[ANZSIC_3digit].&amp;[185 Cleaning compound and toiletry preparation manufacturing]" c="185 Cleaning compound and toiletry preparation manufacturing"/>
        <s v="[dim_ANZSIC_3digit].[ANZSIC_3digit].&amp;[189 Other basic chemical product manufacturing]" c="189 Other basic chemical product manufacturing"/>
        <s v="[dim_ANZSIC_3digit].[ANZSIC_3digit].&amp;[191 Polymer product manufacturing]" c="191 Polymer product manufacturing"/>
        <s v="[dim_ANZSIC_3digit].[ANZSIC_3digit].&amp;[192 Natural rubber product manufacturing]" c="192 Natural rubber product manufacturing"/>
        <s v="[dim_ANZSIC_3digit].[ANZSIC_3digit].&amp;[201 Glass and glass product manufacturing]" c="201 Glass and glass product manufacturing"/>
        <s v="[dim_ANZSIC_3digit].[ANZSIC_3digit].&amp;[202 Ceramic product manufacturing]" c="202 Ceramic product manufacturing"/>
        <s v="[dim_ANZSIC_3digit].[ANZSIC_3digit].&amp;[203 Cement, lime, plaster and concrete product manufacturing]" c="203 Cement, lime, plaster and concrete product manufacturing"/>
        <s v="[dim_ANZSIC_3digit].[ANZSIC_3digit].&amp;[209 Other non-metallic mineral product manufacturing]" c="209 Other non-metallic mineral product manufacturing"/>
        <s v="[dim_ANZSIC_3digit].[ANZSIC_3digit].&amp;[211 Basic ferrous metal manufacturing]" c="211 Basic ferrous metal manufacturing"/>
        <s v="[dim_ANZSIC_3digit].[ANZSIC_3digit].&amp;[212 Basic ferrous metal product manufacturing]" c="212 Basic ferrous metal product manufacturing"/>
        <s v="[dim_ANZSIC_3digit].[ANZSIC_3digit].&amp;[213 Basic non-ferrous metal manufacturing]" c="213 Basic non-ferrous metal manufacturing"/>
        <s v="[dim_ANZSIC_3digit].[ANZSIC_3digit].&amp;[214 Basic non-ferrous metal product manufacturing]" c="214 Basic non-ferrous metal product manufacturing"/>
        <s v="[dim_ANZSIC_3digit].[ANZSIC_3digit].&amp;[221 Iron and steel forging]" c="221 Iron and steel forging"/>
        <s v="[dim_ANZSIC_3digit].[ANZSIC_3digit].&amp;[222 Structural metal product manufacturing]" c="222 Structural metal product manufacturing"/>
        <s v="[dim_ANZSIC_3digit].[ANZSIC_3digit].&amp;[223 Metal container manufacturing]" c="223 Metal container manufacturing"/>
        <s v="[dim_ANZSIC_3digit].[ANZSIC_3digit].&amp;[224 Sheet metal product manufacturing (except metal structural and container products)]" c="224 Sheet metal product manufacturing (except metal structural and container products)"/>
        <s v="[dim_ANZSIC_3digit].[ANZSIC_3digit].&amp;[229 Other fabricated metal product manufacturing]" c="229 Other fabricated metal product manufacturing"/>
        <s v="[dim_ANZSIC_3digit].[ANZSIC_3digit].&amp;[231 Motor vehicle and motor vehicle part manufacturing]" c="231 Motor vehicle and motor vehicle part manufacturing"/>
        <s v="[dim_ANZSIC_3digit].[ANZSIC_3digit].&amp;[239 Other transport equipment manufacturing]" c="239 Other transport equipment manufacturing"/>
        <s v="[dim_ANZSIC_3digit].[ANZSIC_3digit].&amp;[241 Professional and scientific equipment manufacturing]" c="241 Professional and scientific equipment manufacturing"/>
        <s v="[dim_ANZSIC_3digit].[ANZSIC_3digit].&amp;[242 Computer and electronic equipment manufacturing]" c="242 Computer and electronic equipment manufacturing"/>
        <s v="[dim_ANZSIC_3digit].[ANZSIC_3digit].&amp;[243 Electrical equipment manufacturing]" c="243 Electrical equipment manufacturing"/>
        <s v="[dim_ANZSIC_3digit].[ANZSIC_3digit].&amp;[244 Domestic appliance manufacturing]" c="244 Domestic appliance manufacturing"/>
        <s v="[dim_ANZSIC_3digit].[ANZSIC_3digit].&amp;[245 Pump, compressor, heating and ventilation equipment manufacturing]" c="245 Pump, compressor, heating and ventilation equipment manufacturing"/>
        <s v="[dim_ANZSIC_3digit].[ANZSIC_3digit].&amp;[246 Specialised machinery and equipment manufacturing]" c="246 Specialised machinery and equipment manufacturing"/>
        <s v="[dim_ANZSIC_3digit].[ANZSIC_3digit].&amp;[249 Other machinery and equipment manufacturing]" c="249 Other machinery and equipment manufacturing"/>
        <s v="[dim_ANZSIC_3digit].[ANZSIC_3digit].&amp;[251 Furniture manufacturing]" c="251 Furniture manufacturing"/>
        <s v="[dim_ANZSIC_3digit].[ANZSIC_3digit].&amp;[259 Other manufacturing]" c="259 Other manufacturing"/>
        <s v="[dim_ANZSIC_3digit].[ANZSIC_3digit].&amp;[261 Electricity generation]" c="261 Electricity generation"/>
        <s v="[dim_ANZSIC_3digit].[ANZSIC_3digit].&amp;[262 Electricity transmission]" c="262 Electricity transmission"/>
        <s v="[dim_ANZSIC_3digit].[ANZSIC_3digit].&amp;[263 Electricity distribution]" c="263 Electricity distribution"/>
        <s v="[dim_ANZSIC_3digit].[ANZSIC_3digit].&amp;[264 On selling electricity and electricity market operation]" c="264 On selling electricity and electricity market operation"/>
        <s v="[dim_ANZSIC_3digit].[ANZSIC_3digit].&amp;[270 Gas supply]" c="270 Gas supply"/>
        <s v="[dim_ANZSIC_3digit].[ANZSIC_3digit].&amp;[281 Water supply, sewerage and drainage services]" c="281 Water supply, sewerage and drainage services"/>
        <s v="[dim_ANZSIC_3digit].[ANZSIC_3digit].&amp;[291 Waste collection services]" c="291 Waste collection services"/>
        <s v="[dim_ANZSIC_3digit].[ANZSIC_3digit].&amp;[292 Waste treatment, disposal and remediation services]" c="292 Waste treatment, disposal and remediation services"/>
        <s v="[dim_ANZSIC_3digit].[ANZSIC_3digit].&amp;[301 Residential building construction]" c="301 Residential building construction"/>
        <s v="[dim_ANZSIC_3digit].[ANZSIC_3digit].&amp;[302 Non-residential building construction]" c="302 Non-residential building construction"/>
        <s v="[dim_ANZSIC_3digit].[ANZSIC_3digit].&amp;[310 Heavy and civil engineering construction]" c="310 Heavy and civil engineering construction"/>
        <s v="[dim_ANZSIC_3digit].[ANZSIC_3digit].&amp;[321 Land development and site preparation services]" c="321 Land development and site preparation services"/>
        <s v="[dim_ANZSIC_3digit].[ANZSIC_3digit].&amp;[322 Building structure services]" c="322 Building structure services"/>
        <s v="[dim_ANZSIC_3digit].[ANZSIC_3digit].&amp;[323 Building installation services]" c="323 Building installation services"/>
        <s v="[dim_ANZSIC_3digit].[ANZSIC_3digit].&amp;[324 Building completion services]" c="324 Building completion services"/>
        <s v="[dim_ANZSIC_3digit].[ANZSIC_3digit].&amp;[329 Other construction services]" c="329 Other construction services"/>
        <s v="[dim_ANZSIC_3digit].[ANZSIC_3digit].&amp;[331 Agricultural product wholesaling]" c="331 Agricultural product wholesaling"/>
        <s v="[dim_ANZSIC_3digit].[ANZSIC_3digit].&amp;[332 Mineral, metal and chemical wholesaling]" c="332 Mineral, metal and chemical wholesaling"/>
        <s v="[dim_ANZSIC_3digit].[ANZSIC_3digit].&amp;[333 Timber and hardware goods wholesaling]" c="333 Timber and hardware goods wholesaling"/>
        <s v="[dim_ANZSIC_3digit].[ANZSIC_3digit].&amp;[341 Specialised industrial machinery and equipment wholesaling]" c="341 Specialised industrial machinery and equipment wholesaling"/>
        <s v="[dim_ANZSIC_3digit].[ANZSIC_3digit].&amp;[349 Other machinery and equipment wholesaling]" c="349 Other machinery and equipment wholesaling"/>
        <s v="[dim_ANZSIC_3digit].[ANZSIC_3digit].&amp;[350 Motor vehicle and motor vehicle parts wholesaling]" c="350 Motor vehicle and motor vehicle parts wholesaling"/>
        <s v="[dim_ANZSIC_3digit].[ANZSIC_3digit].&amp;[360 Grocery, liquor and tobacco product wholesaling]" c="360 Grocery, liquor and tobacco product wholesaling"/>
        <s v="[dim_ANZSIC_3digit].[ANZSIC_3digit].&amp;[371 Textile, clothing and footwear wholesaling]" c="371 Textile, clothing and footwear wholesaling"/>
        <s v="[dim_ANZSIC_3digit].[ANZSIC_3digit].&amp;[372 Pharmaceutical and toiletry goods wholesaling]" c="372 Pharmaceutical and toiletry goods wholesaling"/>
        <s v="[dim_ANZSIC_3digit].[ANZSIC_3digit].&amp;[373 Furniture, floor covering and other goods wholesaling]" c="373 Furniture, floor covering and other goods wholesaling"/>
        <s v="[dim_ANZSIC_3digit].[ANZSIC_3digit].&amp;[380 Commission-based wholesaling]" c="380 Commission-based wholesaling"/>
        <s v="[dim_ANZSIC_3digit].[ANZSIC_3digit].&amp;[390 Motor vehicle and motor vehicle parts retailing, nfd]" c="390 Motor vehicle and motor vehicle parts retailing, nfd"/>
        <s v="[dim_ANZSIC_3digit].[ANZSIC_3digit].&amp;[391 Motor vehicle retailing]" c="391 Motor vehicle retailing"/>
        <s v="[dim_ANZSIC_3digit].[ANZSIC_3digit].&amp;[392 Motor vehicle parts and tyre retailing]" c="392 Motor vehicle parts and tyre retailing"/>
        <s v="[dim_ANZSIC_3digit].[ANZSIC_3digit].&amp;[400 Fuel retailing]" c="400 Fuel retailing"/>
        <s v="[dim_ANZSIC_3digit].[ANZSIC_3digit].&amp;[411 Supermarket and grocery stores]" c="411 Supermarket and grocery stores"/>
        <s v="[dim_ANZSIC_3digit].[ANZSIC_3digit].&amp;[412 Specialised food retailing]" c="412 Specialised food retailing"/>
        <s v="[dim_ANZSIC_3digit].[ANZSIC_3digit].&amp;[421 Furniture, floor coverings, houseware and textile goods retailing]" c="421 Furniture, floor coverings, houseware and textile goods retailing"/>
        <s v="[dim_ANZSIC_3digit].[ANZSIC_3digit].&amp;[422 Electrical and electronic goods retailing]" c="422 Electrical and electronic goods retailing"/>
        <s v="[dim_ANZSIC_3digit].[ANZSIC_3digit].&amp;[423 Hardware, building and garden supplies retailing]" c="423 Hardware, building and garden supplies retailing"/>
        <s v="[dim_ANZSIC_3digit].[ANZSIC_3digit].&amp;[424 Recreational goods retailing]" c="424 Recreational goods retailing"/>
        <s v="[dim_ANZSIC_3digit].[ANZSIC_3digit].&amp;[425 Clothing, footwear and personal accessory retailing]" c="425 Clothing, footwear and personal accessory retailing"/>
        <s v="[dim_ANZSIC_3digit].[ANZSIC_3digit].&amp;[426 Department stores]" c="426 Department stores"/>
        <s v="[dim_ANZSIC_3digit].[ANZSIC_3digit].&amp;[427 Pharmaceutical and other store-based retailing]" c="427 Pharmaceutical and other store-based retailing"/>
        <s v="[dim_ANZSIC_3digit].[ANZSIC_3digit].&amp;[431 Non-store retailing]" c="431 Non-store retailing"/>
        <s v="[dim_ANZSIC_3digit].[ANZSIC_3digit].&amp;[432 Retail commission-based buying and/or selling]" c="432 Retail commission-based buying and/or selling"/>
        <s v="[dim_ANZSIC_3digit].[ANZSIC_3digit].&amp;[440 Accommodation]" c="440 Accommodation"/>
        <s v="[dim_ANZSIC_3digit].[ANZSIC_3digit].&amp;[451 Cafes, restaurants and takeaway food services]" c="451 Cafes, restaurants and takeaway food services"/>
        <s v="[dim_ANZSIC_3digit].[ANZSIC_3digit].&amp;[452 Pubs, taverns and bars]" c="452 Pubs, taverns and bars"/>
        <s v="[dim_ANZSIC_3digit].[ANZSIC_3digit].&amp;[453 Clubs (hospitality)]" c="453 Clubs (hospitality)"/>
        <s v="[dim_ANZSIC_3digit].[ANZSIC_3digit].&amp;[461 Road freight transport]" c="461 Road freight transport"/>
        <s v="[dim_ANZSIC_3digit].[ANZSIC_3digit].&amp;[462 Road passenger transport]" c="462 Road passenger transport"/>
        <s v="[dim_ANZSIC_3digit].[ANZSIC_3digit].&amp;[471 Rail freight transport]" c="471 Rail freight transport"/>
        <s v="[dim_ANZSIC_3digit].[ANZSIC_3digit].&amp;[472 Rail passenger transport]" c="472 Rail passenger transport"/>
        <s v="[dim_ANZSIC_3digit].[ANZSIC_3digit].&amp;[481 Water freight transport]" c="481 Water freight transport"/>
        <s v="[dim_ANZSIC_3digit].[ANZSIC_3digit].&amp;[482 Water passenger transport]" c="482 Water passenger transport"/>
        <s v="[dim_ANZSIC_3digit].[ANZSIC_3digit].&amp;[490 Air and space transport]" c="490 Air and space transport"/>
        <s v="[dim_ANZSIC_3digit].[ANZSIC_3digit].&amp;[501 Scenic and sightseeing transport]" c="501 Scenic and sightseeing transport"/>
        <s v="[dim_ANZSIC_3digit].[ANZSIC_3digit].&amp;[502 Pipeline and other transport]" c="502 Pipeline and other transport"/>
        <s v="[dim_ANZSIC_3digit].[ANZSIC_3digit].&amp;[510 Postal and courier pick-up and delivery services]" c="510 Postal and courier pick-up and delivery services"/>
        <s v="[dim_ANZSIC_3digit].[ANZSIC_3digit].&amp;[521 Water transport support services]" c="521 Water transport support services"/>
        <s v="[dim_ANZSIC_3digit].[ANZSIC_3digit].&amp;[522 Airport operations and other air transport support services]" c="522 Airport operations and other air transport support services"/>
        <s v="[dim_ANZSIC_3digit].[ANZSIC_3digit].&amp;[529 Other transport support services]" c="529 Other transport support services"/>
        <s v="[dim_ANZSIC_3digit].[ANZSIC_3digit].&amp;[530 Warehousing and storage services]" c="530 Warehousing and storage services"/>
        <s v="[dim_ANZSIC_3digit].[ANZSIC_3digit].&amp;[541 Newspaper, periodical, book and directory publishing]" c="541 Newspaper, periodical, book and directory publishing"/>
        <s v="[dim_ANZSIC_3digit].[ANZSIC_3digit].&amp;[542 Software publishing]" c="542 Software publishing"/>
        <s v="[dim_ANZSIC_3digit].[ANZSIC_3digit].&amp;[551 Motion picture and video activities]" c="551 Motion picture and video activities"/>
        <s v="[dim_ANZSIC_3digit].[ANZSIC_3digit].&amp;[552 Sound recording and music publishing]" c="552 Sound recording and music publishing"/>
        <s v="[dim_ANZSIC_3digit].[ANZSIC_3digit].&amp;[561 Radio broadcasting]" c="561 Radio broadcasting"/>
        <s v="[dim_ANZSIC_3digit].[ANZSIC_3digit].&amp;[562 Television broadcasting]" c="562 Television broadcasting"/>
        <s v="[dim_ANZSIC_3digit].[ANZSIC_3digit].&amp;[570 Internet publishing and broadcasting]" c="570 Internet publishing and broadcasting"/>
        <s v="[dim_ANZSIC_3digit].[ANZSIC_3digit].&amp;[580 Telecommunications services]" c="580 Telecommunications services"/>
        <s v="[dim_ANZSIC_3digit].[ANZSIC_3digit].&amp;[591 Internet service providers and web search portals]" c="591 Internet service providers and web search portals"/>
        <s v="[dim_ANZSIC_3digit].[ANZSIC_3digit].&amp;[592 Data processing, web hosting and electronic information storage services]" c="592 Data processing, web hosting and electronic information storage services"/>
        <s v="[dim_ANZSIC_3digit].[ANZSIC_3digit].&amp;[601 Libraries and archives]" c="601 Libraries and archives"/>
        <s v="[dim_ANZSIC_3digit].[ANZSIC_3digit].&amp;[602 Other information services]" c="602 Other information services"/>
        <s v="[dim_ANZSIC_3digit].[ANZSIC_3digit].&amp;[621 Central banking]" c="621 Central banking"/>
        <s v="[dim_ANZSIC_3digit].[ANZSIC_3digit].&amp;[622 Depository financial intermediation]" c="622 Depository financial intermediation"/>
        <s v="[dim_ANZSIC_3digit].[ANZSIC_3digit].&amp;[623 Non-depository financing]" c="623 Non-depository financing"/>
        <s v="[dim_ANZSIC_3digit].[ANZSIC_3digit].&amp;[624 Financial asset investing]" c="624 Financial asset investing"/>
        <s v="[dim_ANZSIC_3digit].[ANZSIC_3digit].&amp;[631 Life insurance]" c="631 Life insurance"/>
        <s v="[dim_ANZSIC_3digit].[ANZSIC_3digit].&amp;[632 Health and general insurance]" c="632 Health and general insurance"/>
        <s v="[dim_ANZSIC_3digit].[ANZSIC_3digit].&amp;[633 Superannuation funds]" c="633 Superannuation funds"/>
        <s v="[dim_ANZSIC_3digit].[ANZSIC_3digit].&amp;[641 Auxiliary finance and investment services]" c="641 Auxiliary finance and investment services"/>
        <s v="[dim_ANZSIC_3digit].[ANZSIC_3digit].&amp;[642 Auxiliary insurance services]" c="642 Auxiliary insurance services"/>
        <s v="[dim_ANZSIC_3digit].[ANZSIC_3digit].&amp;[661 Motor vehicle and transport equipment rental and hiring]" c="661 Motor vehicle and transport equipment rental and hiring"/>
        <s v="[dim_ANZSIC_3digit].[ANZSIC_3digit].&amp;[662 Farm animal and bloodstock leasing]" c="662 Farm animal and bloodstock leasing"/>
        <s v="[dim_ANZSIC_3digit].[ANZSIC_3digit].&amp;[663 Other goods and equipment rental and hiring]" c="663 Other goods and equipment rental and hiring"/>
        <s v="[dim_ANZSIC_3digit].[ANZSIC_3digit].&amp;[664 Non-financial intangible assets (except copyrights) leasing]" c="664 Non-financial intangible assets (except copyrights) leasing"/>
        <s v="[dim_ANZSIC_3digit].[ANZSIC_3digit].&amp;[671 Property operators]" c="671 Property operators"/>
        <s v="[dim_ANZSIC_3digit].[ANZSIC_3digit].&amp;[672 Real estate services]" c="672 Real estate services"/>
        <s v="[dim_ANZSIC_3digit].[ANZSIC_3digit].&amp;[691 Scientific research services]" c="691 Scientific research services"/>
        <s v="[dim_ANZSIC_3digit].[ANZSIC_3digit].&amp;[692 Architectural, engineering and technical services]" c="692 Architectural, engineering and technical services"/>
        <s v="[dim_ANZSIC_3digit].[ANZSIC_3digit].&amp;[693 Legal and accounting services]" c="693 Legal and accounting services"/>
        <s v="[dim_ANZSIC_3digit].[ANZSIC_3digit].&amp;[694 Advertising services]" c="694 Advertising services"/>
        <s v="[dim_ANZSIC_3digit].[ANZSIC_3digit].&amp;[695 Market research and statistical services]" c="695 Market research and statistical services"/>
        <s v="[dim_ANZSIC_3digit].[ANZSIC_3digit].&amp;[696 Management and related consulting services]" c="696 Management and related consulting services"/>
        <s v="[dim_ANZSIC_3digit].[ANZSIC_3digit].&amp;[697 Veterinary services]" c="697 Veterinary services"/>
        <s v="[dim_ANZSIC_3digit].[ANZSIC_3digit].&amp;[699 Other professional, scientific and technical services]" c="699 Other professional, scientific and technical services"/>
        <s v="[dim_ANZSIC_3digit].[ANZSIC_3digit].&amp;[700 Computer system design and related services]" c="700 Computer system design and related services"/>
        <s v="[dim_ANZSIC_3digit].[ANZSIC_3digit].&amp;[721 Employment services]" c="721 Employment services"/>
        <s v="[dim_ANZSIC_3digit].[ANZSIC_3digit].&amp;[722 Travel agency and tour arrangement services]" c="722 Travel agency and tour arrangement services"/>
        <s v="[dim_ANZSIC_3digit].[ANZSIC_3digit].&amp;[729 Other administrative services]" c="729 Other administrative services"/>
        <s v="[dim_ANZSIC_3digit].[ANZSIC_3digit].&amp;[731 Building cleaning, pest control and gardening services]" c="731 Building cleaning, pest control and gardening services"/>
        <s v="[dim_ANZSIC_3digit].[ANZSIC_3digit].&amp;[732 Packaging services]" c="732 Packaging services"/>
        <s v="[dim_ANZSIC_3digit].[ANZSIC_3digit].&amp;[751 Central government administration]" c="751 Central government administration"/>
        <s v="[dim_ANZSIC_3digit].[ANZSIC_3digit].&amp;[752 State government administration]" c="752 State government administration"/>
        <s v="[dim_ANZSIC_3digit].[ANZSIC_3digit].&amp;[753 Local government administration]" c="753 Local government administration"/>
        <s v="[dim_ANZSIC_3digit].[ANZSIC_3digit].&amp;[754 Justice]" c="754 Justice"/>
        <s v="[dim_ANZSIC_3digit].[ANZSIC_3digit].&amp;[755 Government representation]" c="755 Government representation"/>
        <s v="[dim_ANZSIC_3digit].[ANZSIC_3digit].&amp;[760 Defence]" c="760 Defence"/>
        <s v="[dim_ANZSIC_3digit].[ANZSIC_3digit].&amp;[771 Public order and safety services]" c="771 Public order and safety services"/>
        <s v="[dim_ANZSIC_3digit].[ANZSIC_3digit].&amp;[772 Regulatory services]" c="772 Regulatory services"/>
        <s v="[dim_ANZSIC_3digit].[ANZSIC_3digit].&amp;[801 Preschool education]" c="801 Preschool education"/>
        <s v="[dim_ANZSIC_3digit].[ANZSIC_3digit].&amp;[802 School education]" c="802 School education"/>
        <s v="[dim_ANZSIC_3digit].[ANZSIC_3digit].&amp;[810 Tertiary education]" c="810 Tertiary education"/>
        <s v="[dim_ANZSIC_3digit].[ANZSIC_3digit].&amp;[821 Adult, community and other education]" c="821 Adult, community and other education"/>
        <s v="[dim_ANZSIC_3digit].[ANZSIC_3digit].&amp;[822 Educational support services]" c="822 Educational support services"/>
        <s v="[dim_ANZSIC_3digit].[ANZSIC_3digit].&amp;[840 Hospitals]" c="840 Hospitals"/>
        <s v="[dim_ANZSIC_3digit].[ANZSIC_3digit].&amp;[851 Medical services]" c="851 Medical services"/>
        <s v="[dim_ANZSIC_3digit].[ANZSIC_3digit].&amp;[852 Pathology and diagnostic imaging services]" c="852 Pathology and diagnostic imaging services"/>
        <s v="[dim_ANZSIC_3digit].[ANZSIC_3digit].&amp;[853 Allied health services]" c="853 Allied health services"/>
        <s v="[dim_ANZSIC_3digit].[ANZSIC_3digit].&amp;[859 Other health care services]" c="859 Other health care services"/>
        <s v="[dim_ANZSIC_3digit].[ANZSIC_3digit].&amp;[860 Residential care services]" c="860 Residential care services"/>
        <s v="[dim_ANZSIC_3digit].[ANZSIC_3digit].&amp;[871 Child care services]" c="871 Child care services"/>
        <s v="[dim_ANZSIC_3digit].[ANZSIC_3digit].&amp;[879 Other social assistance services]" c="879 Other social assistance services"/>
        <s v="[dim_ANZSIC_3digit].[ANZSIC_3digit].&amp;[891 Museum operation]" c="891 Museum operation"/>
        <s v="[dim_ANZSIC_3digit].[ANZSIC_3digit].&amp;[892 Parks and gardens operations]" c="892 Parks and gardens operations"/>
        <s v="[dim_ANZSIC_3digit].[ANZSIC_3digit].&amp;[900 Creative and performing arts activities]" c="900 Creative and performing arts activities"/>
        <s v="[dim_ANZSIC_3digit].[ANZSIC_3digit].&amp;[911 Sports and physical recreation activities]" c="911 Sports and physical recreation activities"/>
        <s v="[dim_ANZSIC_3digit].[ANZSIC_3digit].&amp;[912 Horse and dog racing activities]" c="912 Horse and dog racing activities"/>
        <s v="[dim_ANZSIC_3digit].[ANZSIC_3digit].&amp;[913 Amusement and other recreation activities]" c="913 Amusement and other recreation activities"/>
        <s v="[dim_ANZSIC_3digit].[ANZSIC_3digit].&amp;[920 Gambling activities]" c="920 Gambling activities"/>
        <s v="[dim_ANZSIC_3digit].[ANZSIC_3digit].&amp;[941 Automotive repair and maintenance]" c="941 Automotive repair and maintenance"/>
        <s v="[dim_ANZSIC_3digit].[ANZSIC_3digit].&amp;[942 Machinery and equipment repair and maintenance]" c="942 Machinery and equipment repair and maintenance"/>
        <s v="[dim_ANZSIC_3digit].[ANZSIC_3digit].&amp;[949 Other repair and maintenance]" c="949 Other repair and maintenance"/>
        <s v="[dim_ANZSIC_3digit].[ANZSIC_3digit].&amp;[951 Personal care services]" c="951 Personal care services"/>
        <s v="[dim_ANZSIC_3digit].[ANZSIC_3digit].&amp;[952 Funeral, crematorium and cemetery services]" c="952 Funeral, crematorium and cemetery services"/>
        <s v="[dim_ANZSIC_3digit].[ANZSIC_3digit].&amp;[953 Other personal services]" c="953 Other personal services"/>
        <s v="[dim_ANZSIC_3digit].[ANZSIC_3digit].&amp;[954 Religious services]" c="954 Religious services"/>
        <s v="[dim_ANZSIC_3digit].[ANZSIC_3digit].&amp;[955 Civic, professional and other interest group services]" c="955 Civic, professional and other interest group services"/>
        <s v="[dim_ANZSIC_3digit].[ANZSIC_3digit].&amp;[960 Private households employing staff and undifferentiated goods and service-producing activities of households for own use]" c="960 Private households employing staff and undifferentiated goods and service-producing activities of households for own use"/>
      </sharedItems>
    </cacheField>
    <cacheField name="[Claims_population_G5_Slicer].[Population_Label].[Population_Label]" caption="Population_Label" numFmtId="0" hierarchy="146" level="1">
      <sharedItems containsSemiMixedTypes="0" containsString="0"/>
    </cacheField>
    <cacheField name="[Measures].[Ind Freq Rate NP]" caption="Ind Freq Rate NP" numFmtId="0" hierarchy="485" level="32767"/>
    <cacheField name="[dim_year].[Top_10_Year_Indicator].[Top_10_Year_Indicator]" caption="Top_10_Year_Indicator" numFmtId="0" hierarchy="309" level="1">
      <sharedItems containsSemiMixedTypes="0" containsString="0"/>
    </cacheField>
    <cacheField name="[dim_year].[Year (Financial year format)].[Year (Financial year format)]" caption="Year (Financial year format)" numFmtId="0" hierarchy="311" level="1">
      <sharedItems count="10">
        <s v="[dim_year].[Year (Financial year format)].&amp;[2013-14]" c="2013-14"/>
        <s v="[dim_year].[Year (Financial year format)].&amp;[2014-15]" c="2014-15"/>
        <s v="[dim_year].[Year (Financial year format)].&amp;[2015-16]" c="2015-16"/>
        <s v="[dim_year].[Year (Financial year format)].&amp;[2016-17]" c="2016-17"/>
        <s v="[dim_year].[Year (Financial year format)].&amp;[2017-18]" c="2017-18"/>
        <s v="[dim_year].[Year (Financial year format)].&amp;[2018-19]" c="2018-19"/>
        <s v="[dim_year].[Year (Financial year format)].&amp;[2019-20]" c="2019-20"/>
        <s v="[dim_year].[Year (Financial year format)].&amp;[2020-21]" c="2020-21"/>
        <s v="[dim_year].[Year (Financial year format)].&amp;[2021-22]" c="2021-22"/>
        <s v="[dim_year].[Year (Financial year format)].&amp;[2022-23p]" c="2022-23p"/>
      </sharedItems>
    </cacheField>
  </cacheFields>
  <cacheHierarchies count="631">
    <cacheHierarchy uniqueName="[ABS_Industry].[AGEGRP11]" caption="AGEGRP11" attribute="1" defaultMemberUniqueName="[ABS_Industry].[AGEGRP11].[All]" allUniqueName="[ABS_Industry].[AGEGRP11].[All]" dimensionUniqueName="[ABS_Industry]" displayFolder="" count="0" memberValueDatatype="20" unbalanced="0"/>
    <cacheHierarchy uniqueName="[ABS_Industry].[Data Year]" caption="Data Year" attribute="1" defaultMemberUniqueName="[ABS_Industry].[Data Year].[All]" allUniqueName="[ABS_Industry].[Data Year].[All]" dimensionUniqueName="[ABS_Industry]" displayFolder="" count="0" memberValueDatatype="20" unbalanced="0"/>
    <cacheHierarchy uniqueName="[ABS_Industry].[Hours]" caption="Hours" attribute="1" defaultMemberUniqueName="[ABS_Industry].[Hours].[All]" allUniqueName="[ABS_Industry].[Hours].[All]" dimensionUniqueName="[ABS_Industry]" displayFolder="" count="0" memberValueDatatype="5" unbalanced="0"/>
    <cacheHierarchy uniqueName="[ABS_Industry].[HREPWT01]" caption="HREPWT01" attribute="1" defaultMemberUniqueName="[ABS_Industry].[HREPWT01].[All]" allUniqueName="[ABS_Industry].[HREPWT01].[All]" dimensionUniqueName="[ABS_Industry]" displayFolder="" count="0" memberValueDatatype="5" unbalanced="0"/>
    <cacheHierarchy uniqueName="[ABS_Industry].[HREPWT02]" caption="HREPWT02" attribute="1" defaultMemberUniqueName="[ABS_Industry].[HREPWT02].[All]" allUniqueName="[ABS_Industry].[HREPWT02].[All]" dimensionUniqueName="[ABS_Industry]" displayFolder="" count="0" memberValueDatatype="5" unbalanced="0"/>
    <cacheHierarchy uniqueName="[ABS_Industry].[HREPWT03]" caption="HREPWT03" attribute="1" defaultMemberUniqueName="[ABS_Industry].[HREPWT03].[All]" allUniqueName="[ABS_Industry].[HREPWT03].[All]" dimensionUniqueName="[ABS_Industry]" displayFolder="" count="0" memberValueDatatype="5" unbalanced="0"/>
    <cacheHierarchy uniqueName="[ABS_Industry].[HREPWT04]" caption="HREPWT04" attribute="1" defaultMemberUniqueName="[ABS_Industry].[HREPWT04].[All]" allUniqueName="[ABS_Industry].[HREPWT04].[All]" dimensionUniqueName="[ABS_Industry]" displayFolder="" count="0" memberValueDatatype="5" unbalanced="0"/>
    <cacheHierarchy uniqueName="[ABS_Industry].[HREPWT05]" caption="HREPWT05" attribute="1" defaultMemberUniqueName="[ABS_Industry].[HREPWT05].[All]" allUniqueName="[ABS_Industry].[HREPWT05].[All]" dimensionUniqueName="[ABS_Industry]" displayFolder="" count="0" memberValueDatatype="5" unbalanced="0"/>
    <cacheHierarchy uniqueName="[ABS_Industry].[HREPWT06]" caption="HREPWT06" attribute="1" defaultMemberUniqueName="[ABS_Industry].[HREPWT06].[All]" allUniqueName="[ABS_Industry].[HREPWT06].[All]" dimensionUniqueName="[ABS_Industry]" displayFolder="" count="0" memberValueDatatype="5" unbalanced="0"/>
    <cacheHierarchy uniqueName="[ABS_Industry].[HREPWT07]" caption="HREPWT07" attribute="1" defaultMemberUniqueName="[ABS_Industry].[HREPWT07].[All]" allUniqueName="[ABS_Industry].[HREPWT07].[All]" dimensionUniqueName="[ABS_Industry]" displayFolder="" count="0" memberValueDatatype="5" unbalanced="0"/>
    <cacheHierarchy uniqueName="[ABS_Industry].[HREPWT08]" caption="HREPWT08" attribute="1" defaultMemberUniqueName="[ABS_Industry].[HREPWT08].[All]" allUniqueName="[ABS_Industry].[HREPWT08].[All]" dimensionUniqueName="[ABS_Industry]" displayFolder="" count="0" memberValueDatatype="5" unbalanced="0"/>
    <cacheHierarchy uniqueName="[ABS_Industry].[HREPWT09]" caption="HREPWT09" attribute="1" defaultMemberUniqueName="[ABS_Industry].[HREPWT09].[All]" allUniqueName="[ABS_Industry].[HREPWT09].[All]" dimensionUniqueName="[ABS_Industry]" displayFolder="" count="0" memberValueDatatype="5" unbalanced="0"/>
    <cacheHierarchy uniqueName="[ABS_Industry].[HREPWT10]" caption="HREPWT10" attribute="1" defaultMemberUniqueName="[ABS_Industry].[HREPWT10].[All]" allUniqueName="[ABS_Industry].[HREPWT10].[All]" dimensionUniqueName="[ABS_Industry]" displayFolder="" count="0" memberValueDatatype="5" unbalanced="0"/>
    <cacheHierarchy uniqueName="[ABS_Industry].[HREPWT11]" caption="HREPWT11" attribute="1" defaultMemberUniqueName="[ABS_Industry].[HREPWT11].[All]" allUniqueName="[ABS_Industry].[HREPWT11].[All]" dimensionUniqueName="[ABS_Industry]" displayFolder="" count="0" memberValueDatatype="5" unbalanced="0"/>
    <cacheHierarchy uniqueName="[ABS_Industry].[HREPWT12]" caption="HREPWT12" attribute="1" defaultMemberUniqueName="[ABS_Industry].[HREPWT12].[All]" allUniqueName="[ABS_Industry].[HREPWT12].[All]" dimensionUniqueName="[ABS_Industry]" displayFolder="" count="0" memberValueDatatype="5" unbalanced="0"/>
    <cacheHierarchy uniqueName="[ABS_Industry].[HREPWT13]" caption="HREPWT13" attribute="1" defaultMemberUniqueName="[ABS_Industry].[HREPWT13].[All]" allUniqueName="[ABS_Industry].[HREPWT13].[All]" dimensionUniqueName="[ABS_Industry]" displayFolder="" count="0" memberValueDatatype="5" unbalanced="0"/>
    <cacheHierarchy uniqueName="[ABS_Industry].[HREPWT14]" caption="HREPWT14" attribute="1" defaultMemberUniqueName="[ABS_Industry].[HREPWT14].[All]" allUniqueName="[ABS_Industry].[HREPWT14].[All]" dimensionUniqueName="[ABS_Industry]" displayFolder="" count="0" memberValueDatatype="5" unbalanced="0"/>
    <cacheHierarchy uniqueName="[ABS_Industry].[HREPWT15]" caption="HREPWT15" attribute="1" defaultMemberUniqueName="[ABS_Industry].[HREPWT15].[All]" allUniqueName="[ABS_Industry].[HREPWT15].[All]" dimensionUniqueName="[ABS_Industry]" displayFolder="" count="0" memberValueDatatype="5" unbalanced="0"/>
    <cacheHierarchy uniqueName="[ABS_Industry].[HREPWT16]" caption="HREPWT16" attribute="1" defaultMemberUniqueName="[ABS_Industry].[HREPWT16].[All]" allUniqueName="[ABS_Industry].[HREPWT16].[All]" dimensionUniqueName="[ABS_Industry]" displayFolder="" count="0" memberValueDatatype="5" unbalanced="0"/>
    <cacheHierarchy uniqueName="[ABS_Industry].[HREPWT17]" caption="HREPWT17" attribute="1" defaultMemberUniqueName="[ABS_Industry].[HREPWT17].[All]" allUniqueName="[ABS_Industry].[HREPWT17].[All]" dimensionUniqueName="[ABS_Industry]" displayFolder="" count="0" memberValueDatatype="5" unbalanced="0"/>
    <cacheHierarchy uniqueName="[ABS_Industry].[HREPWT18]" caption="HREPWT18" attribute="1" defaultMemberUniqueName="[ABS_Industry].[HREPWT18].[All]" allUniqueName="[ABS_Industry].[HREPWT18].[All]" dimensionUniqueName="[ABS_Industry]" displayFolder="" count="0" memberValueDatatype="5" unbalanced="0"/>
    <cacheHierarchy uniqueName="[ABS_Industry].[HREPWT19]" caption="HREPWT19" attribute="1" defaultMemberUniqueName="[ABS_Industry].[HREPWT19].[All]" allUniqueName="[ABS_Industry].[HREPWT19].[All]" dimensionUniqueName="[ABS_Industry]" displayFolder="" count="0" memberValueDatatype="5" unbalanced="0"/>
    <cacheHierarchy uniqueName="[ABS_Industry].[HREPWT20]" caption="HREPWT20" attribute="1" defaultMemberUniqueName="[ABS_Industry].[HREPWT20].[All]" allUniqueName="[ABS_Industry].[HREPWT20].[All]" dimensionUniqueName="[ABS_Industry]" displayFolder="" count="0" memberValueDatatype="5" unbalanced="0"/>
    <cacheHierarchy uniqueName="[ABS_Industry].[HREPWT21]" caption="HREPWT21" attribute="1" defaultMemberUniqueName="[ABS_Industry].[HREPWT21].[All]" allUniqueName="[ABS_Industry].[HREPWT21].[All]" dimensionUniqueName="[ABS_Industry]" displayFolder="" count="0" memberValueDatatype="5" unbalanced="0"/>
    <cacheHierarchy uniqueName="[ABS_Industry].[HREPWT22]" caption="HREPWT22" attribute="1" defaultMemberUniqueName="[ABS_Industry].[HREPWT22].[All]" allUniqueName="[ABS_Industry].[HREPWT22].[All]" dimensionUniqueName="[ABS_Industry]" displayFolder="" count="0" memberValueDatatype="5" unbalanced="0"/>
    <cacheHierarchy uniqueName="[ABS_Industry].[HREPWT23]" caption="HREPWT23" attribute="1" defaultMemberUniqueName="[ABS_Industry].[HREPWT23].[All]" allUniqueName="[ABS_Industry].[HREPWT23].[All]" dimensionUniqueName="[ABS_Industry]" displayFolder="" count="0" memberValueDatatype="5" unbalanced="0"/>
    <cacheHierarchy uniqueName="[ABS_Industry].[HREPWT24]" caption="HREPWT24" attribute="1" defaultMemberUniqueName="[ABS_Industry].[HREPWT24].[All]" allUniqueName="[ABS_Industry].[HREPWT24].[All]" dimensionUniqueName="[ABS_Industry]" displayFolder="" count="0" memberValueDatatype="5" unbalanced="0"/>
    <cacheHierarchy uniqueName="[ABS_Industry].[HREPWT25]" caption="HREPWT25" attribute="1" defaultMemberUniqueName="[ABS_Industry].[HREPWT25].[All]" allUniqueName="[ABS_Industry].[HREPWT25].[All]" dimensionUniqueName="[ABS_Industry]" displayFolder="" count="0" memberValueDatatype="5" unbalanced="0"/>
    <cacheHierarchy uniqueName="[ABS_Industry].[HREPWT26]" caption="HREPWT26" attribute="1" defaultMemberUniqueName="[ABS_Industry].[HREPWT26].[All]" allUniqueName="[ABS_Industry].[HREPWT26].[All]" dimensionUniqueName="[ABS_Industry]" displayFolder="" count="0" memberValueDatatype="5" unbalanced="0"/>
    <cacheHierarchy uniqueName="[ABS_Industry].[HREPWT27]" caption="HREPWT27" attribute="1" defaultMemberUniqueName="[ABS_Industry].[HREPWT27].[All]" allUniqueName="[ABS_Industry].[HREPWT27].[All]" dimensionUniqueName="[ABS_Industry]" displayFolder="" count="0" memberValueDatatype="5" unbalanced="0"/>
    <cacheHierarchy uniqueName="[ABS_Industry].[HREPWT28]" caption="HREPWT28" attribute="1" defaultMemberUniqueName="[ABS_Industry].[HREPWT28].[All]" allUniqueName="[ABS_Industry].[HREPWT28].[All]" dimensionUniqueName="[ABS_Industry]" displayFolder="" count="0" memberValueDatatype="5" unbalanced="0"/>
    <cacheHierarchy uniqueName="[ABS_Industry].[HREPWT29]" caption="HREPWT29" attribute="1" defaultMemberUniqueName="[ABS_Industry].[HREPWT29].[All]" allUniqueName="[ABS_Industry].[HREPWT29].[All]" dimensionUniqueName="[ABS_Industry]" displayFolder="" count="0" memberValueDatatype="5" unbalanced="0"/>
    <cacheHierarchy uniqueName="[ABS_Industry].[HREPWT30]" caption="HREPWT30" attribute="1" defaultMemberUniqueName="[ABS_Industry].[HREPWT30].[All]" allUniqueName="[ABS_Industry].[HREPWT30].[All]" dimensionUniqueName="[ABS_Industry]" displayFolder="" count="0" memberValueDatatype="5" unbalanced="0"/>
    <cacheHierarchy uniqueName="[ABS_Industry].[Is Latest]" caption="Is Latest" attribute="1" defaultMemberUniqueName="[ABS_Industry].[Is Latest].[All]" allUniqueName="[ABS_Industry].[Is Latest].[All]" dimensionUniqueName="[ABS_Industry]" displayFolder="" count="0" memberValueDatatype="11" unbalanced="0"/>
    <cacheHierarchy uniqueName="[ABS_Industry].[Jobs]" caption="Jobs" attribute="1" defaultMemberUniqueName="[ABS_Industry].[Jobs].[All]" allUniqueName="[ABS_Industry].[Jobs].[All]" dimensionUniqueName="[ABS_Industry]" displayFolder="" count="0" memberValueDatatype="5" unbalanced="0"/>
    <cacheHierarchy uniqueName="[ABS_Industry].[jurisdiction]" caption="jurisdiction" attribute="1" defaultMemberUniqueName="[ABS_Industry].[jurisdiction].[All]" allUniqueName="[ABS_Industry].[jurisdiction].[All]" dimensionUniqueName="[ABS_Industry]" displayFolder="" count="0" memberValueDatatype="20" unbalanced="0"/>
    <cacheHierarchy uniqueName="[ABS_Industry].[Latest Year]" caption="Latest Year" attribute="1" defaultMemberUniqueName="[ABS_Industry].[Latest Year].[All]" allUniqueName="[ABS_Industry].[Latest Year].[All]" dimensionUniqueName="[ABS_Industry]" displayFolder="" count="0" memberValueDatatype="20" unbalanced="0"/>
    <cacheHierarchy uniqueName="[ABS_Industry].[LFSIND06]" caption="LFSIND06" attribute="1" defaultMemberUniqueName="[ABS_Industry].[LFSIND06].[All]" allUniqueName="[ABS_Industry].[LFSIND06].[All]" dimensionUniqueName="[ABS_Industry]" displayFolder="" count="0" memberValueDatatype="130" unbalanced="0"/>
    <cacheHierarchy uniqueName="[ABS_Industry].[odb_time]" caption="odb_time" attribute="1" defaultMemberUniqueName="[ABS_Industry].[odb_time].[All]" allUniqueName="[ABS_Industry].[odb_time].[All]" dimensionUniqueName="[ABS_Industry]" displayFolder="" count="0" memberValueDatatype="20" unbalanced="0"/>
    <cacheHierarchy uniqueName="[ABS_Industry].[REPWT01]" caption="REPWT01" attribute="1" defaultMemberUniqueName="[ABS_Industry].[REPWT01].[All]" allUniqueName="[ABS_Industry].[REPWT01].[All]" dimensionUniqueName="[ABS_Industry]" displayFolder="" count="0" memberValueDatatype="5" unbalanced="0"/>
    <cacheHierarchy uniqueName="[ABS_Industry].[REPWT02]" caption="REPWT02" attribute="1" defaultMemberUniqueName="[ABS_Industry].[REPWT02].[All]" allUniqueName="[ABS_Industry].[REPWT02].[All]" dimensionUniqueName="[ABS_Industry]" displayFolder="" count="0" memberValueDatatype="5" unbalanced="0"/>
    <cacheHierarchy uniqueName="[ABS_Industry].[REPWT03]" caption="REPWT03" attribute="1" defaultMemberUniqueName="[ABS_Industry].[REPWT03].[All]" allUniqueName="[ABS_Industry].[REPWT03].[All]" dimensionUniqueName="[ABS_Industry]" displayFolder="" count="0" memberValueDatatype="5" unbalanced="0"/>
    <cacheHierarchy uniqueName="[ABS_Industry].[REPWT04]" caption="REPWT04" attribute="1" defaultMemberUniqueName="[ABS_Industry].[REPWT04].[All]" allUniqueName="[ABS_Industry].[REPWT04].[All]" dimensionUniqueName="[ABS_Industry]" displayFolder="" count="0" memberValueDatatype="5" unbalanced="0"/>
    <cacheHierarchy uniqueName="[ABS_Industry].[REPWT05]" caption="REPWT05" attribute="1" defaultMemberUniqueName="[ABS_Industry].[REPWT05].[All]" allUniqueName="[ABS_Industry].[REPWT05].[All]" dimensionUniqueName="[ABS_Industry]" displayFolder="" count="0" memberValueDatatype="5" unbalanced="0"/>
    <cacheHierarchy uniqueName="[ABS_Industry].[REPWT06]" caption="REPWT06" attribute="1" defaultMemberUniqueName="[ABS_Industry].[REPWT06].[All]" allUniqueName="[ABS_Industry].[REPWT06].[All]" dimensionUniqueName="[ABS_Industry]" displayFolder="" count="0" memberValueDatatype="5" unbalanced="0"/>
    <cacheHierarchy uniqueName="[ABS_Industry].[REPWT07]" caption="REPWT07" attribute="1" defaultMemberUniqueName="[ABS_Industry].[REPWT07].[All]" allUniqueName="[ABS_Industry].[REPWT07].[All]" dimensionUniqueName="[ABS_Industry]" displayFolder="" count="0" memberValueDatatype="5" unbalanced="0"/>
    <cacheHierarchy uniqueName="[ABS_Industry].[REPWT08]" caption="REPWT08" attribute="1" defaultMemberUniqueName="[ABS_Industry].[REPWT08].[All]" allUniqueName="[ABS_Industry].[REPWT08].[All]" dimensionUniqueName="[ABS_Industry]" displayFolder="" count="0" memberValueDatatype="5" unbalanced="0"/>
    <cacheHierarchy uniqueName="[ABS_Industry].[REPWT09]" caption="REPWT09" attribute="1" defaultMemberUniqueName="[ABS_Industry].[REPWT09].[All]" allUniqueName="[ABS_Industry].[REPWT09].[All]" dimensionUniqueName="[ABS_Industry]" displayFolder="" count="0" memberValueDatatype="5" unbalanced="0"/>
    <cacheHierarchy uniqueName="[ABS_Industry].[REPWT10]" caption="REPWT10" attribute="1" defaultMemberUniqueName="[ABS_Industry].[REPWT10].[All]" allUniqueName="[ABS_Industry].[REPWT10].[All]" dimensionUniqueName="[ABS_Industry]" displayFolder="" count="0" memberValueDatatype="5" unbalanced="0"/>
    <cacheHierarchy uniqueName="[ABS_Industry].[REPWT11]" caption="REPWT11" attribute="1" defaultMemberUniqueName="[ABS_Industry].[REPWT11].[All]" allUniqueName="[ABS_Industry].[REPWT11].[All]" dimensionUniqueName="[ABS_Industry]" displayFolder="" count="0" memberValueDatatype="5" unbalanced="0"/>
    <cacheHierarchy uniqueName="[ABS_Industry].[REPWT12]" caption="REPWT12" attribute="1" defaultMemberUniqueName="[ABS_Industry].[REPWT12].[All]" allUniqueName="[ABS_Industry].[REPWT12].[All]" dimensionUniqueName="[ABS_Industry]" displayFolder="" count="0" memberValueDatatype="5" unbalanced="0"/>
    <cacheHierarchy uniqueName="[ABS_Industry].[REPWT13]" caption="REPWT13" attribute="1" defaultMemberUniqueName="[ABS_Industry].[REPWT13].[All]" allUniqueName="[ABS_Industry].[REPWT13].[All]" dimensionUniqueName="[ABS_Industry]" displayFolder="" count="0" memberValueDatatype="5" unbalanced="0"/>
    <cacheHierarchy uniqueName="[ABS_Industry].[REPWT14]" caption="REPWT14" attribute="1" defaultMemberUniqueName="[ABS_Industry].[REPWT14].[All]" allUniqueName="[ABS_Industry].[REPWT14].[All]" dimensionUniqueName="[ABS_Industry]" displayFolder="" count="0" memberValueDatatype="5" unbalanced="0"/>
    <cacheHierarchy uniqueName="[ABS_Industry].[REPWT15]" caption="REPWT15" attribute="1" defaultMemberUniqueName="[ABS_Industry].[REPWT15].[All]" allUniqueName="[ABS_Industry].[REPWT15].[All]" dimensionUniqueName="[ABS_Industry]" displayFolder="" count="0" memberValueDatatype="5" unbalanced="0"/>
    <cacheHierarchy uniqueName="[ABS_Industry].[REPWT16]" caption="REPWT16" attribute="1" defaultMemberUniqueName="[ABS_Industry].[REPWT16].[All]" allUniqueName="[ABS_Industry].[REPWT16].[All]" dimensionUniqueName="[ABS_Industry]" displayFolder="" count="0" memberValueDatatype="5" unbalanced="0"/>
    <cacheHierarchy uniqueName="[ABS_Industry].[REPWT17]" caption="REPWT17" attribute="1" defaultMemberUniqueName="[ABS_Industry].[REPWT17].[All]" allUniqueName="[ABS_Industry].[REPWT17].[All]" dimensionUniqueName="[ABS_Industry]" displayFolder="" count="0" memberValueDatatype="5" unbalanced="0"/>
    <cacheHierarchy uniqueName="[ABS_Industry].[REPWT18]" caption="REPWT18" attribute="1" defaultMemberUniqueName="[ABS_Industry].[REPWT18].[All]" allUniqueName="[ABS_Industry].[REPWT18].[All]" dimensionUniqueName="[ABS_Industry]" displayFolder="" count="0" memberValueDatatype="5" unbalanced="0"/>
    <cacheHierarchy uniqueName="[ABS_Industry].[REPWT19]" caption="REPWT19" attribute="1" defaultMemberUniqueName="[ABS_Industry].[REPWT19].[All]" allUniqueName="[ABS_Industry].[REPWT19].[All]" dimensionUniqueName="[ABS_Industry]" displayFolder="" count="0" memberValueDatatype="5" unbalanced="0"/>
    <cacheHierarchy uniqueName="[ABS_Industry].[REPWT20]" caption="REPWT20" attribute="1" defaultMemberUniqueName="[ABS_Industry].[REPWT20].[All]" allUniqueName="[ABS_Industry].[REPWT20].[All]" dimensionUniqueName="[ABS_Industry]" displayFolder="" count="0" memberValueDatatype="5" unbalanced="0"/>
    <cacheHierarchy uniqueName="[ABS_Industry].[REPWT21]" caption="REPWT21" attribute="1" defaultMemberUniqueName="[ABS_Industry].[REPWT21].[All]" allUniqueName="[ABS_Industry].[REPWT21].[All]" dimensionUniqueName="[ABS_Industry]" displayFolder="" count="0" memberValueDatatype="5" unbalanced="0"/>
    <cacheHierarchy uniqueName="[ABS_Industry].[REPWT22]" caption="REPWT22" attribute="1" defaultMemberUniqueName="[ABS_Industry].[REPWT22].[All]" allUniqueName="[ABS_Industry].[REPWT22].[All]" dimensionUniqueName="[ABS_Industry]" displayFolder="" count="0" memberValueDatatype="5" unbalanced="0"/>
    <cacheHierarchy uniqueName="[ABS_Industry].[REPWT23]" caption="REPWT23" attribute="1" defaultMemberUniqueName="[ABS_Industry].[REPWT23].[All]" allUniqueName="[ABS_Industry].[REPWT23].[All]" dimensionUniqueName="[ABS_Industry]" displayFolder="" count="0" memberValueDatatype="5" unbalanced="0"/>
    <cacheHierarchy uniqueName="[ABS_Industry].[REPWT24]" caption="REPWT24" attribute="1" defaultMemberUniqueName="[ABS_Industry].[REPWT24].[All]" allUniqueName="[ABS_Industry].[REPWT24].[All]" dimensionUniqueName="[ABS_Industry]" displayFolder="" count="0" memberValueDatatype="5" unbalanced="0"/>
    <cacheHierarchy uniqueName="[ABS_Industry].[REPWT25]" caption="REPWT25" attribute="1" defaultMemberUniqueName="[ABS_Industry].[REPWT25].[All]" allUniqueName="[ABS_Industry].[REPWT25].[All]" dimensionUniqueName="[ABS_Industry]" displayFolder="" count="0" memberValueDatatype="5" unbalanced="0"/>
    <cacheHierarchy uniqueName="[ABS_Industry].[REPWT26]" caption="REPWT26" attribute="1" defaultMemberUniqueName="[ABS_Industry].[REPWT26].[All]" allUniqueName="[ABS_Industry].[REPWT26].[All]" dimensionUniqueName="[ABS_Industry]" displayFolder="" count="0" memberValueDatatype="5" unbalanced="0"/>
    <cacheHierarchy uniqueName="[ABS_Industry].[REPWT27]" caption="REPWT27" attribute="1" defaultMemberUniqueName="[ABS_Industry].[REPWT27].[All]" allUniqueName="[ABS_Industry].[REPWT27].[All]" dimensionUniqueName="[ABS_Industry]" displayFolder="" count="0" memberValueDatatype="5" unbalanced="0"/>
    <cacheHierarchy uniqueName="[ABS_Industry].[REPWT28]" caption="REPWT28" attribute="1" defaultMemberUniqueName="[ABS_Industry].[REPWT28].[All]" allUniqueName="[ABS_Industry].[REPWT28].[All]" dimensionUniqueName="[ABS_Industry]" displayFolder="" count="0" memberValueDatatype="5" unbalanced="0"/>
    <cacheHierarchy uniqueName="[ABS_Industry].[REPWT29]" caption="REPWT29" attribute="1" defaultMemberUniqueName="[ABS_Industry].[REPWT29].[All]" allUniqueName="[ABS_Industry].[REPWT29].[All]" dimensionUniqueName="[ABS_Industry]" displayFolder="" count="0" memberValueDatatype="5" unbalanced="0"/>
    <cacheHierarchy uniqueName="[ABS_Industry].[REPWT30]" caption="REPWT30" attribute="1" defaultMemberUniqueName="[ABS_Industry].[REPWT30].[All]" allUniqueName="[ABS_Industry].[REPWT30].[All]" dimensionUniqueName="[ABS_Industry]" displayFolder="" count="0" memberValueDatatype="5" unbalanced="0"/>
    <cacheHierarchy uniqueName="[ABS_Industry].[SEX]" caption="SEX" attribute="1" defaultMemberUniqueName="[ABS_Industry].[SEX].[All]" allUniqueName="[ABS_Industry].[SEX].[All]" dimensionUniqueName="[ABS_Industry]" displayFolder="" count="0" memberValueDatatype="20" unbalanced="0"/>
    <cacheHierarchy uniqueName="[ABS_Industry].[Year]" caption="Year" attribute="1" defaultMemberUniqueName="[ABS_Industry].[Year].[All]" allUniqueName="[ABS_Industry].[Year].[All]" dimensionUniqueName="[ABS_Industry]" displayFolder="" count="0" memberValueDatatype="20" unbalanced="0"/>
    <cacheHierarchy uniqueName="[ABS_Occupation].[AGEGRP11]" caption="AGEGRP11" attribute="1" defaultMemberUniqueName="[ABS_Occupation].[AGEGRP11].[All]" allUniqueName="[ABS_Occupation].[AGEGRP11].[All]" dimensionUniqueName="[ABS_Occupation]" displayFolder="" count="0" memberValueDatatype="20" unbalanced="0"/>
    <cacheHierarchy uniqueName="[ABS_Occupation].[Data Year]" caption="Data Year" attribute="1" defaultMemberUniqueName="[ABS_Occupation].[Data Year].[All]" allUniqueName="[ABS_Occupation].[Data Year].[All]" dimensionUniqueName="[ABS_Occupation]" displayFolder="" count="0" memberValueDatatype="20" unbalanced="0"/>
    <cacheHierarchy uniqueName="[ABS_Occupation].[Hours]" caption="Hours" attribute="1" defaultMemberUniqueName="[ABS_Occupation].[Hours].[All]" allUniqueName="[ABS_Occupation].[Hours].[All]" dimensionUniqueName="[ABS_Occupation]" displayFolder="" count="0" memberValueDatatype="5" unbalanced="0"/>
    <cacheHierarchy uniqueName="[ABS_Occupation].[HREPWT01]" caption="HREPWT01" attribute="1" defaultMemberUniqueName="[ABS_Occupation].[HREPWT01].[All]" allUniqueName="[ABS_Occupation].[HREPWT01].[All]" dimensionUniqueName="[ABS_Occupation]" displayFolder="" count="0" memberValueDatatype="5" unbalanced="0"/>
    <cacheHierarchy uniqueName="[ABS_Occupation].[HREPWT02]" caption="HREPWT02" attribute="1" defaultMemberUniqueName="[ABS_Occupation].[HREPWT02].[All]" allUniqueName="[ABS_Occupation].[HREPWT02].[All]" dimensionUniqueName="[ABS_Occupation]" displayFolder="" count="0" memberValueDatatype="5" unbalanced="0"/>
    <cacheHierarchy uniqueName="[ABS_Occupation].[HREPWT03]" caption="HREPWT03" attribute="1" defaultMemberUniqueName="[ABS_Occupation].[HREPWT03].[All]" allUniqueName="[ABS_Occupation].[HREPWT03].[All]" dimensionUniqueName="[ABS_Occupation]" displayFolder="" count="0" memberValueDatatype="5" unbalanced="0"/>
    <cacheHierarchy uniqueName="[ABS_Occupation].[HREPWT04]" caption="HREPWT04" attribute="1" defaultMemberUniqueName="[ABS_Occupation].[HREPWT04].[All]" allUniqueName="[ABS_Occupation].[HREPWT04].[All]" dimensionUniqueName="[ABS_Occupation]" displayFolder="" count="0" memberValueDatatype="5" unbalanced="0"/>
    <cacheHierarchy uniqueName="[ABS_Occupation].[HREPWT05]" caption="HREPWT05" attribute="1" defaultMemberUniqueName="[ABS_Occupation].[HREPWT05].[All]" allUniqueName="[ABS_Occupation].[HREPWT05].[All]" dimensionUniqueName="[ABS_Occupation]" displayFolder="" count="0" memberValueDatatype="5" unbalanced="0"/>
    <cacheHierarchy uniqueName="[ABS_Occupation].[HREPWT06]" caption="HREPWT06" attribute="1" defaultMemberUniqueName="[ABS_Occupation].[HREPWT06].[All]" allUniqueName="[ABS_Occupation].[HREPWT06].[All]" dimensionUniqueName="[ABS_Occupation]" displayFolder="" count="0" memberValueDatatype="5" unbalanced="0"/>
    <cacheHierarchy uniqueName="[ABS_Occupation].[HREPWT07]" caption="HREPWT07" attribute="1" defaultMemberUniqueName="[ABS_Occupation].[HREPWT07].[All]" allUniqueName="[ABS_Occupation].[HREPWT07].[All]" dimensionUniqueName="[ABS_Occupation]" displayFolder="" count="0" memberValueDatatype="5" unbalanced="0"/>
    <cacheHierarchy uniqueName="[ABS_Occupation].[HREPWT08]" caption="HREPWT08" attribute="1" defaultMemberUniqueName="[ABS_Occupation].[HREPWT08].[All]" allUniqueName="[ABS_Occupation].[HREPWT08].[All]" dimensionUniqueName="[ABS_Occupation]" displayFolder="" count="0" memberValueDatatype="5" unbalanced="0"/>
    <cacheHierarchy uniqueName="[ABS_Occupation].[HREPWT09]" caption="HREPWT09" attribute="1" defaultMemberUniqueName="[ABS_Occupation].[HREPWT09].[All]" allUniqueName="[ABS_Occupation].[HREPWT09].[All]" dimensionUniqueName="[ABS_Occupation]" displayFolder="" count="0" memberValueDatatype="5" unbalanced="0"/>
    <cacheHierarchy uniqueName="[ABS_Occupation].[HREPWT10]" caption="HREPWT10" attribute="1" defaultMemberUniqueName="[ABS_Occupation].[HREPWT10].[All]" allUniqueName="[ABS_Occupation].[HREPWT10].[All]" dimensionUniqueName="[ABS_Occupation]" displayFolder="" count="0" memberValueDatatype="5" unbalanced="0"/>
    <cacheHierarchy uniqueName="[ABS_Occupation].[HREPWT11]" caption="HREPWT11" attribute="1" defaultMemberUniqueName="[ABS_Occupation].[HREPWT11].[All]" allUniqueName="[ABS_Occupation].[HREPWT11].[All]" dimensionUniqueName="[ABS_Occupation]" displayFolder="" count="0" memberValueDatatype="5" unbalanced="0"/>
    <cacheHierarchy uniqueName="[ABS_Occupation].[HREPWT12]" caption="HREPWT12" attribute="1" defaultMemberUniqueName="[ABS_Occupation].[HREPWT12].[All]" allUniqueName="[ABS_Occupation].[HREPWT12].[All]" dimensionUniqueName="[ABS_Occupation]" displayFolder="" count="0" memberValueDatatype="5" unbalanced="0"/>
    <cacheHierarchy uniqueName="[ABS_Occupation].[HREPWT13]" caption="HREPWT13" attribute="1" defaultMemberUniqueName="[ABS_Occupation].[HREPWT13].[All]" allUniqueName="[ABS_Occupation].[HREPWT13].[All]" dimensionUniqueName="[ABS_Occupation]" displayFolder="" count="0" memberValueDatatype="5" unbalanced="0"/>
    <cacheHierarchy uniqueName="[ABS_Occupation].[HREPWT14]" caption="HREPWT14" attribute="1" defaultMemberUniqueName="[ABS_Occupation].[HREPWT14].[All]" allUniqueName="[ABS_Occupation].[HREPWT14].[All]" dimensionUniqueName="[ABS_Occupation]" displayFolder="" count="0" memberValueDatatype="5" unbalanced="0"/>
    <cacheHierarchy uniqueName="[ABS_Occupation].[HREPWT15]" caption="HREPWT15" attribute="1" defaultMemberUniqueName="[ABS_Occupation].[HREPWT15].[All]" allUniqueName="[ABS_Occupation].[HREPWT15].[All]" dimensionUniqueName="[ABS_Occupation]" displayFolder="" count="0" memberValueDatatype="5" unbalanced="0"/>
    <cacheHierarchy uniqueName="[ABS_Occupation].[HREPWT16]" caption="HREPWT16" attribute="1" defaultMemberUniqueName="[ABS_Occupation].[HREPWT16].[All]" allUniqueName="[ABS_Occupation].[HREPWT16].[All]" dimensionUniqueName="[ABS_Occupation]" displayFolder="" count="0" memberValueDatatype="5" unbalanced="0"/>
    <cacheHierarchy uniqueName="[ABS_Occupation].[HREPWT17]" caption="HREPWT17" attribute="1" defaultMemberUniqueName="[ABS_Occupation].[HREPWT17].[All]" allUniqueName="[ABS_Occupation].[HREPWT17].[All]" dimensionUniqueName="[ABS_Occupation]" displayFolder="" count="0" memberValueDatatype="5" unbalanced="0"/>
    <cacheHierarchy uniqueName="[ABS_Occupation].[HREPWT18]" caption="HREPWT18" attribute="1" defaultMemberUniqueName="[ABS_Occupation].[HREPWT18].[All]" allUniqueName="[ABS_Occupation].[HREPWT18].[All]" dimensionUniqueName="[ABS_Occupation]" displayFolder="" count="0" memberValueDatatype="5" unbalanced="0"/>
    <cacheHierarchy uniqueName="[ABS_Occupation].[HREPWT19]" caption="HREPWT19" attribute="1" defaultMemberUniqueName="[ABS_Occupation].[HREPWT19].[All]" allUniqueName="[ABS_Occupation].[HREPWT19].[All]" dimensionUniqueName="[ABS_Occupation]" displayFolder="" count="0" memberValueDatatype="5" unbalanced="0"/>
    <cacheHierarchy uniqueName="[ABS_Occupation].[HREPWT20]" caption="HREPWT20" attribute="1" defaultMemberUniqueName="[ABS_Occupation].[HREPWT20].[All]" allUniqueName="[ABS_Occupation].[HREPWT20].[All]" dimensionUniqueName="[ABS_Occupation]" displayFolder="" count="0" memberValueDatatype="5" unbalanced="0"/>
    <cacheHierarchy uniqueName="[ABS_Occupation].[HREPWT21]" caption="HREPWT21" attribute="1" defaultMemberUniqueName="[ABS_Occupation].[HREPWT21].[All]" allUniqueName="[ABS_Occupation].[HREPWT21].[All]" dimensionUniqueName="[ABS_Occupation]" displayFolder="" count="0" memberValueDatatype="5" unbalanced="0"/>
    <cacheHierarchy uniqueName="[ABS_Occupation].[HREPWT22]" caption="HREPWT22" attribute="1" defaultMemberUniqueName="[ABS_Occupation].[HREPWT22].[All]" allUniqueName="[ABS_Occupation].[HREPWT22].[All]" dimensionUniqueName="[ABS_Occupation]" displayFolder="" count="0" memberValueDatatype="5" unbalanced="0"/>
    <cacheHierarchy uniqueName="[ABS_Occupation].[HREPWT23]" caption="HREPWT23" attribute="1" defaultMemberUniqueName="[ABS_Occupation].[HREPWT23].[All]" allUniqueName="[ABS_Occupation].[HREPWT23].[All]" dimensionUniqueName="[ABS_Occupation]" displayFolder="" count="0" memberValueDatatype="5" unbalanced="0"/>
    <cacheHierarchy uniqueName="[ABS_Occupation].[HREPWT24]" caption="HREPWT24" attribute="1" defaultMemberUniqueName="[ABS_Occupation].[HREPWT24].[All]" allUniqueName="[ABS_Occupation].[HREPWT24].[All]" dimensionUniqueName="[ABS_Occupation]" displayFolder="" count="0" memberValueDatatype="5" unbalanced="0"/>
    <cacheHierarchy uniqueName="[ABS_Occupation].[HREPWT25]" caption="HREPWT25" attribute="1" defaultMemberUniqueName="[ABS_Occupation].[HREPWT25].[All]" allUniqueName="[ABS_Occupation].[HREPWT25].[All]" dimensionUniqueName="[ABS_Occupation]" displayFolder="" count="0" memberValueDatatype="5" unbalanced="0"/>
    <cacheHierarchy uniqueName="[ABS_Occupation].[HREPWT26]" caption="HREPWT26" attribute="1" defaultMemberUniqueName="[ABS_Occupation].[HREPWT26].[All]" allUniqueName="[ABS_Occupation].[HREPWT26].[All]" dimensionUniqueName="[ABS_Occupation]" displayFolder="" count="0" memberValueDatatype="5" unbalanced="0"/>
    <cacheHierarchy uniqueName="[ABS_Occupation].[HREPWT27]" caption="HREPWT27" attribute="1" defaultMemberUniqueName="[ABS_Occupation].[HREPWT27].[All]" allUniqueName="[ABS_Occupation].[HREPWT27].[All]" dimensionUniqueName="[ABS_Occupation]" displayFolder="" count="0" memberValueDatatype="5" unbalanced="0"/>
    <cacheHierarchy uniqueName="[ABS_Occupation].[HREPWT28]" caption="HREPWT28" attribute="1" defaultMemberUniqueName="[ABS_Occupation].[HREPWT28].[All]" allUniqueName="[ABS_Occupation].[HREPWT28].[All]" dimensionUniqueName="[ABS_Occupation]" displayFolder="" count="0" memberValueDatatype="5" unbalanced="0"/>
    <cacheHierarchy uniqueName="[ABS_Occupation].[HREPWT29]" caption="HREPWT29" attribute="1" defaultMemberUniqueName="[ABS_Occupation].[HREPWT29].[All]" allUniqueName="[ABS_Occupation].[HREPWT29].[All]" dimensionUniqueName="[ABS_Occupation]" displayFolder="" count="0" memberValueDatatype="5" unbalanced="0"/>
    <cacheHierarchy uniqueName="[ABS_Occupation].[HREPWT30]" caption="HREPWT30" attribute="1" defaultMemberUniqueName="[ABS_Occupation].[HREPWT30].[All]" allUniqueName="[ABS_Occupation].[HREPWT30].[All]" dimensionUniqueName="[ABS_Occupation]" displayFolder="" count="0" memberValueDatatype="5" unbalanced="0"/>
    <cacheHierarchy uniqueName="[ABS_Occupation].[Is Latest]" caption="Is Latest" attribute="1" defaultMemberUniqueName="[ABS_Occupation].[Is Latest].[All]" allUniqueName="[ABS_Occupation].[Is Latest].[All]" dimensionUniqueName="[ABS_Occupation]" displayFolder="" count="0" memberValueDatatype="11" unbalanced="0"/>
    <cacheHierarchy uniqueName="[ABS_Occupation].[Jobs]" caption="Jobs" attribute="1" defaultMemberUniqueName="[ABS_Occupation].[Jobs].[All]" allUniqueName="[ABS_Occupation].[Jobs].[All]" dimensionUniqueName="[ABS_Occupation]" displayFolder="" count="0" memberValueDatatype="5" unbalanced="0"/>
    <cacheHierarchy uniqueName="[ABS_Occupation].[jurisdiction]" caption="jurisdiction" attribute="1" defaultMemberUniqueName="[ABS_Occupation].[jurisdiction].[All]" allUniqueName="[ABS_Occupation].[jurisdiction].[All]" dimensionUniqueName="[ABS_Occupation]" displayFolder="" count="0" memberValueDatatype="20" unbalanced="0"/>
    <cacheHierarchy uniqueName="[ABS_Occupation].[Latest Year]" caption="Latest Year" attribute="1" defaultMemberUniqueName="[ABS_Occupation].[Latest Year].[All]" allUniqueName="[ABS_Occupation].[Latest Year].[All]" dimensionUniqueName="[ABS_Occupation]" displayFolder="" count="0" memberValueDatatype="20" unbalanced="0"/>
    <cacheHierarchy uniqueName="[ABS_Occupation].[Occ4Dig]" caption="Occ4Dig" attribute="1" defaultMemberUniqueName="[ABS_Occupation].[Occ4Dig].[All]" allUniqueName="[ABS_Occupation].[Occ4Dig].[All]" dimensionUniqueName="[ABS_Occupation]" displayFolder="" count="0" memberValueDatatype="130" unbalanced="0"/>
    <cacheHierarchy uniqueName="[ABS_Occupation].[odb_time]" caption="odb_time" attribute="1" defaultMemberUniqueName="[ABS_Occupation].[odb_time].[All]" allUniqueName="[ABS_Occupation].[odb_time].[All]" dimensionUniqueName="[ABS_Occupation]" displayFolder="" count="0" memberValueDatatype="20" unbalanced="0"/>
    <cacheHierarchy uniqueName="[ABS_Occupation].[REPWT01]" caption="REPWT01" attribute="1" defaultMemberUniqueName="[ABS_Occupation].[REPWT01].[All]" allUniqueName="[ABS_Occupation].[REPWT01].[All]" dimensionUniqueName="[ABS_Occupation]" displayFolder="" count="0" memberValueDatatype="5" unbalanced="0"/>
    <cacheHierarchy uniqueName="[ABS_Occupation].[REPWT02]" caption="REPWT02" attribute="1" defaultMemberUniqueName="[ABS_Occupation].[REPWT02].[All]" allUniqueName="[ABS_Occupation].[REPWT02].[All]" dimensionUniqueName="[ABS_Occupation]" displayFolder="" count="0" memberValueDatatype="5" unbalanced="0"/>
    <cacheHierarchy uniqueName="[ABS_Occupation].[REPWT03]" caption="REPWT03" attribute="1" defaultMemberUniqueName="[ABS_Occupation].[REPWT03].[All]" allUniqueName="[ABS_Occupation].[REPWT03].[All]" dimensionUniqueName="[ABS_Occupation]" displayFolder="" count="0" memberValueDatatype="5" unbalanced="0"/>
    <cacheHierarchy uniqueName="[ABS_Occupation].[REPWT04]" caption="REPWT04" attribute="1" defaultMemberUniqueName="[ABS_Occupation].[REPWT04].[All]" allUniqueName="[ABS_Occupation].[REPWT04].[All]" dimensionUniqueName="[ABS_Occupation]" displayFolder="" count="0" memberValueDatatype="5" unbalanced="0"/>
    <cacheHierarchy uniqueName="[ABS_Occupation].[REPWT05]" caption="REPWT05" attribute="1" defaultMemberUniqueName="[ABS_Occupation].[REPWT05].[All]" allUniqueName="[ABS_Occupation].[REPWT05].[All]" dimensionUniqueName="[ABS_Occupation]" displayFolder="" count="0" memberValueDatatype="5" unbalanced="0"/>
    <cacheHierarchy uniqueName="[ABS_Occupation].[REPWT06]" caption="REPWT06" attribute="1" defaultMemberUniqueName="[ABS_Occupation].[REPWT06].[All]" allUniqueName="[ABS_Occupation].[REPWT06].[All]" dimensionUniqueName="[ABS_Occupation]" displayFolder="" count="0" memberValueDatatype="5" unbalanced="0"/>
    <cacheHierarchy uniqueName="[ABS_Occupation].[REPWT07]" caption="REPWT07" attribute="1" defaultMemberUniqueName="[ABS_Occupation].[REPWT07].[All]" allUniqueName="[ABS_Occupation].[REPWT07].[All]" dimensionUniqueName="[ABS_Occupation]" displayFolder="" count="0" memberValueDatatype="5" unbalanced="0"/>
    <cacheHierarchy uniqueName="[ABS_Occupation].[REPWT08]" caption="REPWT08" attribute="1" defaultMemberUniqueName="[ABS_Occupation].[REPWT08].[All]" allUniqueName="[ABS_Occupation].[REPWT08].[All]" dimensionUniqueName="[ABS_Occupation]" displayFolder="" count="0" memberValueDatatype="5" unbalanced="0"/>
    <cacheHierarchy uniqueName="[ABS_Occupation].[REPWT09]" caption="REPWT09" attribute="1" defaultMemberUniqueName="[ABS_Occupation].[REPWT09].[All]" allUniqueName="[ABS_Occupation].[REPWT09].[All]" dimensionUniqueName="[ABS_Occupation]" displayFolder="" count="0" memberValueDatatype="5" unbalanced="0"/>
    <cacheHierarchy uniqueName="[ABS_Occupation].[REPWT10]" caption="REPWT10" attribute="1" defaultMemberUniqueName="[ABS_Occupation].[REPWT10].[All]" allUniqueName="[ABS_Occupation].[REPWT10].[All]" dimensionUniqueName="[ABS_Occupation]" displayFolder="" count="0" memberValueDatatype="5" unbalanced="0"/>
    <cacheHierarchy uniqueName="[ABS_Occupation].[REPWT11]" caption="REPWT11" attribute="1" defaultMemberUniqueName="[ABS_Occupation].[REPWT11].[All]" allUniqueName="[ABS_Occupation].[REPWT11].[All]" dimensionUniqueName="[ABS_Occupation]" displayFolder="" count="0" memberValueDatatype="5" unbalanced="0"/>
    <cacheHierarchy uniqueName="[ABS_Occupation].[REPWT12]" caption="REPWT12" attribute="1" defaultMemberUniqueName="[ABS_Occupation].[REPWT12].[All]" allUniqueName="[ABS_Occupation].[REPWT12].[All]" dimensionUniqueName="[ABS_Occupation]" displayFolder="" count="0" memberValueDatatype="5" unbalanced="0"/>
    <cacheHierarchy uniqueName="[ABS_Occupation].[REPWT13]" caption="REPWT13" attribute="1" defaultMemberUniqueName="[ABS_Occupation].[REPWT13].[All]" allUniqueName="[ABS_Occupation].[REPWT13].[All]" dimensionUniqueName="[ABS_Occupation]" displayFolder="" count="0" memberValueDatatype="5" unbalanced="0"/>
    <cacheHierarchy uniqueName="[ABS_Occupation].[REPWT14]" caption="REPWT14" attribute="1" defaultMemberUniqueName="[ABS_Occupation].[REPWT14].[All]" allUniqueName="[ABS_Occupation].[REPWT14].[All]" dimensionUniqueName="[ABS_Occupation]" displayFolder="" count="0" memberValueDatatype="5" unbalanced="0"/>
    <cacheHierarchy uniqueName="[ABS_Occupation].[REPWT15]" caption="REPWT15" attribute="1" defaultMemberUniqueName="[ABS_Occupation].[REPWT15].[All]" allUniqueName="[ABS_Occupation].[REPWT15].[All]" dimensionUniqueName="[ABS_Occupation]" displayFolder="" count="0" memberValueDatatype="5" unbalanced="0"/>
    <cacheHierarchy uniqueName="[ABS_Occupation].[REPWT16]" caption="REPWT16" attribute="1" defaultMemberUniqueName="[ABS_Occupation].[REPWT16].[All]" allUniqueName="[ABS_Occupation].[REPWT16].[All]" dimensionUniqueName="[ABS_Occupation]" displayFolder="" count="0" memberValueDatatype="5" unbalanced="0"/>
    <cacheHierarchy uniqueName="[ABS_Occupation].[REPWT17]" caption="REPWT17" attribute="1" defaultMemberUniqueName="[ABS_Occupation].[REPWT17].[All]" allUniqueName="[ABS_Occupation].[REPWT17].[All]" dimensionUniqueName="[ABS_Occupation]" displayFolder="" count="0" memberValueDatatype="5" unbalanced="0"/>
    <cacheHierarchy uniqueName="[ABS_Occupation].[REPWT18]" caption="REPWT18" attribute="1" defaultMemberUniqueName="[ABS_Occupation].[REPWT18].[All]" allUniqueName="[ABS_Occupation].[REPWT18].[All]" dimensionUniqueName="[ABS_Occupation]" displayFolder="" count="0" memberValueDatatype="5" unbalanced="0"/>
    <cacheHierarchy uniqueName="[ABS_Occupation].[REPWT19]" caption="REPWT19" attribute="1" defaultMemberUniqueName="[ABS_Occupation].[REPWT19].[All]" allUniqueName="[ABS_Occupation].[REPWT19].[All]" dimensionUniqueName="[ABS_Occupation]" displayFolder="" count="0" memberValueDatatype="5" unbalanced="0"/>
    <cacheHierarchy uniqueName="[ABS_Occupation].[REPWT20]" caption="REPWT20" attribute="1" defaultMemberUniqueName="[ABS_Occupation].[REPWT20].[All]" allUniqueName="[ABS_Occupation].[REPWT20].[All]" dimensionUniqueName="[ABS_Occupation]" displayFolder="" count="0" memberValueDatatype="5" unbalanced="0"/>
    <cacheHierarchy uniqueName="[ABS_Occupation].[REPWT21]" caption="REPWT21" attribute="1" defaultMemberUniqueName="[ABS_Occupation].[REPWT21].[All]" allUniqueName="[ABS_Occupation].[REPWT21].[All]" dimensionUniqueName="[ABS_Occupation]" displayFolder="" count="0" memberValueDatatype="5" unbalanced="0"/>
    <cacheHierarchy uniqueName="[ABS_Occupation].[REPWT22]" caption="REPWT22" attribute="1" defaultMemberUniqueName="[ABS_Occupation].[REPWT22].[All]" allUniqueName="[ABS_Occupation].[REPWT22].[All]" dimensionUniqueName="[ABS_Occupation]" displayFolder="" count="0" memberValueDatatype="5" unbalanced="0"/>
    <cacheHierarchy uniqueName="[ABS_Occupation].[REPWT23]" caption="REPWT23" attribute="1" defaultMemberUniqueName="[ABS_Occupation].[REPWT23].[All]" allUniqueName="[ABS_Occupation].[REPWT23].[All]" dimensionUniqueName="[ABS_Occupation]" displayFolder="" count="0" memberValueDatatype="5" unbalanced="0"/>
    <cacheHierarchy uniqueName="[ABS_Occupation].[REPWT24]" caption="REPWT24" attribute="1" defaultMemberUniqueName="[ABS_Occupation].[REPWT24].[All]" allUniqueName="[ABS_Occupation].[REPWT24].[All]" dimensionUniqueName="[ABS_Occupation]" displayFolder="" count="0" memberValueDatatype="5" unbalanced="0"/>
    <cacheHierarchy uniqueName="[ABS_Occupation].[REPWT25]" caption="REPWT25" attribute="1" defaultMemberUniqueName="[ABS_Occupation].[REPWT25].[All]" allUniqueName="[ABS_Occupation].[REPWT25].[All]" dimensionUniqueName="[ABS_Occupation]" displayFolder="" count="0" memberValueDatatype="5" unbalanced="0"/>
    <cacheHierarchy uniqueName="[ABS_Occupation].[REPWT26]" caption="REPWT26" attribute="1" defaultMemberUniqueName="[ABS_Occupation].[REPWT26].[All]" allUniqueName="[ABS_Occupation].[REPWT26].[All]" dimensionUniqueName="[ABS_Occupation]" displayFolder="" count="0" memberValueDatatype="5" unbalanced="0"/>
    <cacheHierarchy uniqueName="[ABS_Occupation].[REPWT27]" caption="REPWT27" attribute="1" defaultMemberUniqueName="[ABS_Occupation].[REPWT27].[All]" allUniqueName="[ABS_Occupation].[REPWT27].[All]" dimensionUniqueName="[ABS_Occupation]" displayFolder="" count="0" memberValueDatatype="5" unbalanced="0"/>
    <cacheHierarchy uniqueName="[ABS_Occupation].[REPWT28]" caption="REPWT28" attribute="1" defaultMemberUniqueName="[ABS_Occupation].[REPWT28].[All]" allUniqueName="[ABS_Occupation].[REPWT28].[All]" dimensionUniqueName="[ABS_Occupation]" displayFolder="" count="0" memberValueDatatype="5" unbalanced="0"/>
    <cacheHierarchy uniqueName="[ABS_Occupation].[REPWT29]" caption="REPWT29" attribute="1" defaultMemberUniqueName="[ABS_Occupation].[REPWT29].[All]" allUniqueName="[ABS_Occupation].[REPWT29].[All]" dimensionUniqueName="[ABS_Occupation]" displayFolder="" count="0" memberValueDatatype="5" unbalanced="0"/>
    <cacheHierarchy uniqueName="[ABS_Occupation].[REPWT30]" caption="REPWT30" attribute="1" defaultMemberUniqueName="[ABS_Occupation].[REPWT30].[All]" allUniqueName="[ABS_Occupation].[REPWT30].[All]" dimensionUniqueName="[ABS_Occupation]" displayFolder="" count="0" memberValueDatatype="5" unbalanced="0"/>
    <cacheHierarchy uniqueName="[ABS_Occupation].[SEX]" caption="SEX" attribute="1" defaultMemberUniqueName="[ABS_Occupation].[SEX].[All]" allUniqueName="[ABS_Occupation].[SEX].[All]" dimensionUniqueName="[ABS_Occupation]" displayFolder="" count="0" memberValueDatatype="20" unbalanced="0"/>
    <cacheHierarchy uniqueName="[ABS_Occupation].[Year]" caption="Year" attribute="1" defaultMemberUniqueName="[ABS_Occupation].[Year].[All]" allUniqueName="[ABS_Occupation].[Year].[All]" dimensionUniqueName="[ABS_Occupation]" displayFolder="" count="0" memberValueDatatype="20" unbalanced="0"/>
    <cacheHierarchy uniqueName="[Claims_population_G5_Dimension].[Pop_Binary_code]" caption="Pop_Binary_code" attribute="1" defaultMemberUniqueName="[Claims_population_G5_Dimension].[Pop_Binary_code].[All]" allUniqueName="[Claims_population_G5_Dimension].[Pop_Binary_code].[All]" dimensionUniqueName="[Claims_population_G5_Dimension]" displayFolder="" count="0" memberValueDatatype="130" unbalanced="0"/>
    <cacheHierarchy uniqueName="[Claims_population_G5_Dimension].[Population_Code]" caption="Population_Code" attribute="1" defaultMemberUniqueName="[Claims_population_G5_Dimension].[Population_Code].[All]" allUniqueName="[Claims_population_G5_Dimension].[Population_Code].[All]" dimensionUniqueName="[Claims_population_G5_Dimension]" displayFolder="" count="0" memberValueDatatype="130" unbalanced="0"/>
    <cacheHierarchy uniqueName="[Claims_population_G5_Dimension].[Population_Label]" caption="Population_Label" attribute="1" defaultMemberUniqueName="[Claims_population_G5_Dimension].[Population_Label].[All]" allUniqueName="[Claims_population_G5_Dimension].[Population_Label].[All]" dimensionUniqueName="[Claims_population_G5_Dimension]" displayFolder="" count="0" memberValueDatatype="130" unbalanced="0"/>
    <cacheHierarchy uniqueName="[Claims_population_G5_Slicer].[Population_Code]" caption="Population_Code" attribute="1" defaultMemberUniqueName="[Claims_population_G5_Slicer].[Population_Code].[All]" allUniqueName="[Claims_population_G5_Slicer].[Population_Code].[All]" dimensionUniqueName="[Claims_population_G5_Slicer]" displayFolder="" count="0" memberValueDatatype="130" unbalanced="0"/>
    <cacheHierarchy uniqueName="[Claims_population_G5_Slicer].[Population_Label]" caption="Population_Label" attribute="1" defaultMemberUniqueName="[Claims_population_G5_Slicer].[Population_Label].[All]" allUniqueName="[Claims_population_G5_Slicer].[Population_Label].[All]" dimensionUniqueName="[Claims_population_G5_Slicer]" displayFolder="" count="2" memberValueDatatype="130" unbalanced="0">
      <fieldsUsage count="2">
        <fieldUsage x="-1"/>
        <fieldUsage x="3"/>
      </fieldsUsage>
    </cacheHierarchy>
    <cacheHierarchy uniqueName="[Claims_population_G5_Slicer].[Simple_definition]" caption="Simple_definition" attribute="1" defaultMemberUniqueName="[Claims_population_G5_Slicer].[Simple_definition].[All]" allUniqueName="[Claims_population_G5_Slicer].[Simple_definition].[All]" dimensionUniqueName="[Claims_population_G5_Slicer]" displayFolder="" count="0" memberValueDatatype="130" unbalanced="0"/>
    <cacheHierarchy uniqueName="[Claims_population_G5_Slicer].[Simple_purpose]" caption="Simple_purpose" attribute="1" defaultMemberUniqueName="[Claims_population_G5_Slicer].[Simple_purpose].[All]" allUniqueName="[Claims_population_G5_Slicer].[Simple_purpose].[All]" dimensionUniqueName="[Claims_population_G5_Slicer]" displayFolder="" count="0" memberValueDatatype="130" unbalanced="0"/>
    <cacheHierarchy uniqueName="[Claims_population_G5_Slicer].[Technical_definition]" caption="Technical_definition" attribute="1" defaultMemberUniqueName="[Claims_population_G5_Slicer].[Technical_definition].[All]" allUniqueName="[Claims_population_G5_Slicer].[Technical_definition].[All]" dimensionUniqueName="[Claims_population_G5_Slicer]" displayFolder="" count="0" memberValueDatatype="130" unbalanced="0"/>
    <cacheHierarchy uniqueName="[Claims_population_G5_Slicer].[Technical_purpose]" caption="Technical_purpose" attribute="1" defaultMemberUniqueName="[Claims_population_G5_Slicer].[Technical_purpose].[All]" allUniqueName="[Claims_population_G5_Slicer].[Technical_purpose].[All]" dimensionUniqueName="[Claims_population_G5_Slicer]" displayFolder="" count="0" memberValueDatatype="130" unbalanced="0"/>
    <cacheHierarchy uniqueName="[dim_Age_Group].[Age_Group_10Y_Code]" caption="Age_Group_10Y_Code" attribute="1" defaultMemberUniqueName="[dim_Age_Group].[Age_Group_10Y_Code].[All]" allUniqueName="[dim_Age_Group].[Age_Group_10Y_Code].[All]" dimensionUniqueName="[dim_Age_Group]" displayFolder="" count="0" memberValueDatatype="20" unbalanced="0"/>
    <cacheHierarchy uniqueName="[dim_Age_Group].[Age_Group_10Y_Title]" caption="Age_Group_10Y_Title" attribute="1" defaultMemberUniqueName="[dim_Age_Group].[Age_Group_10Y_Title].[All]" allUniqueName="[dim_Age_Group].[Age_Group_10Y_Title].[All]" dimensionUniqueName="[dim_Age_Group]" displayFolder="" count="0" memberValueDatatype="130" unbalanced="0"/>
    <cacheHierarchy uniqueName="[dim_Age_Group].[Age_Group_5Y_Code]" caption="Age_Group_5Y_Code" attribute="1" defaultMemberUniqueName="[dim_Age_Group].[Age_Group_5Y_Code].[All]" allUniqueName="[dim_Age_Group].[Age_Group_5Y_Code].[All]" dimensionUniqueName="[dim_Age_Group]" displayFolder="" count="0" memberValueDatatype="20" unbalanced="0"/>
    <cacheHierarchy uniqueName="[dim_Age_Group].[Age_Group_5Y_Title]" caption="Age_Group_5Y_Title" attribute="1" defaultMemberUniqueName="[dim_Age_Group].[Age_Group_5Y_Title].[All]" allUniqueName="[dim_Age_Group].[Age_Group_5Y_Title].[All]" dimensionUniqueName="[dim_Age_Group]" displayFolder="" count="0" memberValueDatatype="130" unbalanced="0"/>
    <cacheHierarchy uniqueName="[dim_ANZSCO].[ANZSCO_1digit]" caption="ANZSCO_1digit" attribute="1" defaultMemberUniqueName="[dim_ANZSCO].[ANZSCO_1digit].[All]" allUniqueName="[dim_ANZSCO].[ANZSCO_1digit].[All]" dimensionUniqueName="[dim_ANZSCO]" displayFolder="" count="0" memberValueDatatype="130" unbalanced="0"/>
    <cacheHierarchy uniqueName="[dim_ANZSCO].[ANZSCO_1digit_Code]" caption="ANZSCO_1digit_Code" attribute="1" defaultMemberUniqueName="[dim_ANZSCO].[ANZSCO_1digit_Code].[All]" allUniqueName="[dim_ANZSCO].[ANZSCO_1digit_Code].[All]" dimensionUniqueName="[dim_ANZSCO]" displayFolder="" count="0" memberValueDatatype="130" unbalanced="0"/>
    <cacheHierarchy uniqueName="[dim_ANZSCO].[ANZSCO_1digit_Sort]" caption="ANZSCO_1digit_Sort" attribute="1" defaultMemberUniqueName="[dim_ANZSCO].[ANZSCO_1digit_Sort].[All]" allUniqueName="[dim_ANZSCO].[ANZSCO_1digit_Sort].[All]" dimensionUniqueName="[dim_ANZSCO]" displayFolder="" count="0" memberValueDatatype="20" unbalanced="0"/>
    <cacheHierarchy uniqueName="[dim_ANZSCO].[ANZSCO_1digit_Title]" caption="ANZSCO_1digit_Title" attribute="1" defaultMemberUniqueName="[dim_ANZSCO].[ANZSCO_1digit_Title].[All]" allUniqueName="[dim_ANZSCO].[ANZSCO_1digit_Title].[All]" dimensionUniqueName="[dim_ANZSCO]" displayFolder="" count="0" memberValueDatatype="130" unbalanced="0"/>
    <cacheHierarchy uniqueName="[dim_ANZSCO].[ANZSCO_2digit]" caption="ANZSCO_2digit" attribute="1" defaultMemberUniqueName="[dim_ANZSCO].[ANZSCO_2digit].[All]" allUniqueName="[dim_ANZSCO].[ANZSCO_2digit].[All]" dimensionUniqueName="[dim_ANZSCO]" displayFolder="" count="0" memberValueDatatype="130" unbalanced="0"/>
    <cacheHierarchy uniqueName="[dim_ANZSCO].[ANZSCO_2digit_Code]" caption="ANZSCO_2digit_Code" attribute="1" defaultMemberUniqueName="[dim_ANZSCO].[ANZSCO_2digit_Code].[All]" allUniqueName="[dim_ANZSCO].[ANZSCO_2digit_Code].[All]" dimensionUniqueName="[dim_ANZSCO]" displayFolder="" count="0" memberValueDatatype="130" unbalanced="0"/>
    <cacheHierarchy uniqueName="[dim_ANZSCO].[ANZSCO_2digit_Sort]" caption="ANZSCO_2digit_Sort" attribute="1" defaultMemberUniqueName="[dim_ANZSCO].[ANZSCO_2digit_Sort].[All]" allUniqueName="[dim_ANZSCO].[ANZSCO_2digit_Sort].[All]" dimensionUniqueName="[dim_ANZSCO]" displayFolder="" count="0" memberValueDatatype="20" unbalanced="0"/>
    <cacheHierarchy uniqueName="[dim_ANZSCO].[ANZSCO_2digit_Title]" caption="ANZSCO_2digit_Title" attribute="1" defaultMemberUniqueName="[dim_ANZSCO].[ANZSCO_2digit_Title].[All]" allUniqueName="[dim_ANZSCO].[ANZSCO_2digit_Title].[All]" dimensionUniqueName="[dim_ANZSCO]" displayFolder="" count="0" memberValueDatatype="130" unbalanced="0"/>
    <cacheHierarchy uniqueName="[dim_ANZSCO].[ANZSCO_3digit]" caption="ANZSCO_3digit" attribute="1" defaultMemberUniqueName="[dim_ANZSCO].[ANZSCO_3digit].[All]" allUniqueName="[dim_ANZSCO].[ANZSCO_3digit].[All]" dimensionUniqueName="[dim_ANZSCO]" displayFolder="" count="0" memberValueDatatype="130" unbalanced="0"/>
    <cacheHierarchy uniqueName="[dim_ANZSCO].[ANZSCO_3digit_Code]" caption="ANZSCO_3digit_Code" attribute="1" defaultMemberUniqueName="[dim_ANZSCO].[ANZSCO_3digit_Code].[All]" allUniqueName="[dim_ANZSCO].[ANZSCO_3digit_Code].[All]" dimensionUniqueName="[dim_ANZSCO]" displayFolder="" count="0" memberValueDatatype="130" unbalanced="0"/>
    <cacheHierarchy uniqueName="[dim_ANZSCO].[ANZSCO_3digit_Sort]" caption="ANZSCO_3digit_Sort" attribute="1" defaultMemberUniqueName="[dim_ANZSCO].[ANZSCO_3digit_Sort].[All]" allUniqueName="[dim_ANZSCO].[ANZSCO_3digit_Sort].[All]" dimensionUniqueName="[dim_ANZSCO]" displayFolder="" count="0" memberValueDatatype="20" unbalanced="0"/>
    <cacheHierarchy uniqueName="[dim_ANZSCO].[ANZSCO_3digit_Title]" caption="ANZSCO_3digit_Title" attribute="1" defaultMemberUniqueName="[dim_ANZSCO].[ANZSCO_3digit_Title].[All]" allUniqueName="[dim_ANZSCO].[ANZSCO_3digit_Title].[All]" dimensionUniqueName="[dim_ANZSCO]" displayFolder="" count="0" memberValueDatatype="130" unbalanced="0"/>
    <cacheHierarchy uniqueName="[dim_ANZSCO].[ANZSCO_4digit]" caption="ANZSCO_4digit" attribute="1" defaultMemberUniqueName="[dim_ANZSCO].[ANZSCO_4digit].[All]" allUniqueName="[dim_ANZSCO].[ANZSCO_4digit].[All]" dimensionUniqueName="[dim_ANZSCO]" displayFolder="" count="0" memberValueDatatype="130" unbalanced="0"/>
    <cacheHierarchy uniqueName="[dim_ANZSCO].[ANZSCO_4digit_Code]" caption="ANZSCO_4digit_Code" attribute="1" defaultMemberUniqueName="[dim_ANZSCO].[ANZSCO_4digit_Code].[All]" allUniqueName="[dim_ANZSCO].[ANZSCO_4digit_Code].[All]" dimensionUniqueName="[dim_ANZSCO]" displayFolder="" count="0" memberValueDatatype="130" unbalanced="0"/>
    <cacheHierarchy uniqueName="[dim_ANZSCO].[ANZSCO_4digit_Sort]" caption="ANZSCO_4digit_Sort" attribute="1" defaultMemberUniqueName="[dim_ANZSCO].[ANZSCO_4digit_Sort].[All]" allUniqueName="[dim_ANZSCO].[ANZSCO_4digit_Sort].[All]" dimensionUniqueName="[dim_ANZSCO]" displayFolder="" count="0" memberValueDatatype="20" unbalanced="0"/>
    <cacheHierarchy uniqueName="[dim_ANZSCO].[ANZSCO_4digit_Title]" caption="ANZSCO_4digit_Title" attribute="1" defaultMemberUniqueName="[dim_ANZSCO].[ANZSCO_4digit_Title].[All]" allUniqueName="[dim_ANZSCO].[ANZSCO_4digit_Title].[All]" dimensionUniqueName="[dim_ANZSCO]" displayFolder="" count="0" memberValueDatatype="130" unbalanced="0"/>
    <cacheHierarchy uniqueName="[dim_ANZSCO].[ANZSCO_Code_Hierarchy]" caption="ANZSCO_Code_Hierarchy" defaultMemberUniqueName="[dim_ANZSCO].[ANZSCO_Code_Hierarchy].[All]" allUniqueName="[dim_ANZSCO].[ANZSCO_Code_Hierarchy].[All]" dimensionUniqueName="[dim_ANZSCO]" displayFolder="" count="0" unbalanced="0"/>
    <cacheHierarchy uniqueName="[dim_ANZSCO].[ANZSCO_Hierarchy]" caption="ANZSCO_Hierarchy" defaultMemberUniqueName="[dim_ANZSCO].[ANZSCO_Hierarchy].[All]" allUniqueName="[dim_ANZSCO].[ANZSCO_Hierarchy].[All]" dimensionUniqueName="[dim_ANZSCO]" displayFolder="" count="0" unbalanced="0"/>
    <cacheHierarchy uniqueName="[dim_ANZSCO].[ANZSCO_Title_Hierarchy]" caption="ANZSCO_Title_Hierarchy" defaultMemberUniqueName="[dim_ANZSCO].[ANZSCO_Title_Hierarchy].[All]" allUniqueName="[dim_ANZSCO].[ANZSCO_Title_Hierarchy].[All]" dimensionUniqueName="[dim_ANZSCO]" displayFolder="" count="0" unbalanced="0"/>
    <cacheHierarchy uniqueName="[dim_ANZSCO].[NFD_2digit_Flag]" caption="NFD_2digit_Flag" attribute="1" defaultMemberUniqueName="[dim_ANZSCO].[NFD_2digit_Flag].[All]" allUniqueName="[dim_ANZSCO].[NFD_2digit_Flag].[All]" dimensionUniqueName="[dim_ANZSCO]" displayFolder="" count="0" memberValueDatatype="20" unbalanced="0"/>
    <cacheHierarchy uniqueName="[dim_ANZSCO].[NFD_3digit_Flag]" caption="NFD_3digit_Flag" attribute="1" defaultMemberUniqueName="[dim_ANZSCO].[NFD_3digit_Flag].[All]" allUniqueName="[dim_ANZSCO].[NFD_3digit_Flag].[All]" dimensionUniqueName="[dim_ANZSCO]" displayFolder="" count="0" memberValueDatatype="20" unbalanced="0"/>
    <cacheHierarchy uniqueName="[dim_ANZSCO].[NFD_4digit_Flag]" caption="NFD_4digit_Flag" attribute="1" defaultMemberUniqueName="[dim_ANZSCO].[NFD_4digit_Flag].[All]" allUniqueName="[dim_ANZSCO].[NFD_4digit_Flag].[All]" dimensionUniqueName="[dim_ANZSCO]" displayFolder="" count="0" memberValueDatatype="20" unbalanced="0"/>
    <cacheHierarchy uniqueName="[dim_ANZSIC_3digit].[ANZSIC_1digit]" caption="ANZSIC_1digit" attribute="1" defaultMemberUniqueName="[dim_ANZSIC_3digit].[ANZSIC_1digit].[All]" allUniqueName="[dim_ANZSIC_3digit].[ANZSIC_1digit].[All]" dimensionUniqueName="[dim_ANZSIC_3digit]" displayFolder="" count="2" memberValueDatatype="130" unbalanced="0">
      <fieldsUsage count="2">
        <fieldUsage x="-1"/>
        <fieldUsage x="0"/>
      </fieldsUsage>
    </cacheHierarchy>
    <cacheHierarchy uniqueName="[dim_ANZSIC_3digit].[ANZSIC_1digit_Code]" caption="ANZSIC_1digit_Code" attribute="1" defaultMemberUniqueName="[dim_ANZSIC_3digit].[ANZSIC_1digit_Code].[All]" allUniqueName="[dim_ANZSIC_3digit].[ANZSIC_1digit_Code].[All]" dimensionUniqueName="[dim_ANZSIC_3digit]" displayFolder="" count="0" memberValueDatatype="130" unbalanced="0"/>
    <cacheHierarchy uniqueName="[dim_ANZSIC_3digit].[ANZSIC_1digit_Sort]" caption="ANZSIC_1digit_Sort" attribute="1" defaultMemberUniqueName="[dim_ANZSIC_3digit].[ANZSIC_1digit_Sort].[All]" allUniqueName="[dim_ANZSIC_3digit].[ANZSIC_1digit_Sort].[All]" dimensionUniqueName="[dim_ANZSIC_3digit]" displayFolder="" count="0" memberValueDatatype="20" unbalanced="0"/>
    <cacheHierarchy uniqueName="[dim_ANZSIC_3digit].[ANZSIC_1digit_Title]" caption="ANZSIC_1digit_Title" attribute="1" defaultMemberUniqueName="[dim_ANZSIC_3digit].[ANZSIC_1digit_Title].[All]" allUniqueName="[dim_ANZSIC_3digit].[ANZSIC_1digit_Title].[All]" dimensionUniqueName="[dim_ANZSIC_3digit]" displayFolder="" count="0" memberValueDatatype="130" unbalanced="0"/>
    <cacheHierarchy uniqueName="[dim_ANZSIC_3digit].[ANZSIC_2digit]" caption="ANZSIC_2digit" attribute="1" defaultMemberUniqueName="[dim_ANZSIC_3digit].[ANZSIC_2digit].[All]" allUniqueName="[dim_ANZSIC_3digit].[ANZSIC_2digit].[All]" dimensionUniqueName="[dim_ANZSIC_3digit]" displayFolder="" count="2" memberValueDatatype="130" unbalanced="0">
      <fieldsUsage count="2">
        <fieldUsage x="-1"/>
        <fieldUsage x="1"/>
      </fieldsUsage>
    </cacheHierarchy>
    <cacheHierarchy uniqueName="[dim_ANZSIC_3digit].[ANZSIC_2digit_Code]" caption="ANZSIC_2digit_Code" attribute="1" defaultMemberUniqueName="[dim_ANZSIC_3digit].[ANZSIC_2digit_Code].[All]" allUniqueName="[dim_ANZSIC_3digit].[ANZSIC_2digit_Code].[All]" dimensionUniqueName="[dim_ANZSIC_3digit]" displayFolder="" count="0" memberValueDatatype="130" unbalanced="0"/>
    <cacheHierarchy uniqueName="[dim_ANZSIC_3digit].[ANZSIC_2digit_Sort]" caption="ANZSIC_2digit_Sort" attribute="1" defaultMemberUniqueName="[dim_ANZSIC_3digit].[ANZSIC_2digit_Sort].[All]" allUniqueName="[dim_ANZSIC_3digit].[ANZSIC_2digit_Sort].[All]" dimensionUniqueName="[dim_ANZSIC_3digit]" displayFolder="" count="0" memberValueDatatype="20" unbalanced="0"/>
    <cacheHierarchy uniqueName="[dim_ANZSIC_3digit].[ANZSIC_2digit_Title]" caption="ANZSIC_2digit_Title" attribute="1" defaultMemberUniqueName="[dim_ANZSIC_3digit].[ANZSIC_2digit_Title].[All]" allUniqueName="[dim_ANZSIC_3digit].[ANZSIC_2digit_Title].[All]" dimensionUniqueName="[dim_ANZSIC_3digit]" displayFolder="" count="0" memberValueDatatype="130" unbalanced="0"/>
    <cacheHierarchy uniqueName="[dim_ANZSIC_3digit].[ANZSIC_3digit]" caption="ANZSIC_3digit" attribute="1" defaultMemberUniqueName="[dim_ANZSIC_3digit].[ANZSIC_3digit].[All]" allUniqueName="[dim_ANZSIC_3digit].[ANZSIC_3digit].[All]" dimensionUniqueName="[dim_ANZSIC_3digit]" displayFolder="" count="2" memberValueDatatype="130" unbalanced="0">
      <fieldsUsage count="2">
        <fieldUsage x="-1"/>
        <fieldUsage x="2"/>
      </fieldsUsage>
    </cacheHierarchy>
    <cacheHierarchy uniqueName="[dim_ANZSIC_3digit].[ANZSIC_3digit_Code]" caption="ANZSIC_3digit_Code" attribute="1" defaultMemberUniqueName="[dim_ANZSIC_3digit].[ANZSIC_3digit_Code].[All]" allUniqueName="[dim_ANZSIC_3digit].[ANZSIC_3digit_Code].[All]" dimensionUniqueName="[dim_ANZSIC_3digit]" displayFolder="" count="0" memberValueDatatype="130" unbalanced="0"/>
    <cacheHierarchy uniqueName="[dim_ANZSIC_3digit].[ANZSIC_3digit_Code_Hierarchy]" caption="ANZSIC_3digit_Code_Hierarchy" defaultMemberUniqueName="[dim_ANZSIC_3digit].[ANZSIC_3digit_Code_Hierarchy].[All]" allUniqueName="[dim_ANZSIC_3digit].[ANZSIC_3digit_Code_Hierarchy].[All]" dimensionUniqueName="[dim_ANZSIC_3digit]" displayFolder="" count="0" unbalanced="0"/>
    <cacheHierarchy uniqueName="[dim_ANZSIC_3digit].[ANZSIC_3digit_Hierarchy]" caption="ANZSIC_3digit_Hierarchy" defaultMemberUniqueName="[dim_ANZSIC_3digit].[ANZSIC_3digit_Hierarchy].[All]" allUniqueName="[dim_ANZSIC_3digit].[ANZSIC_3digit_Hierarchy].[All]" dimensionUniqueName="[dim_ANZSIC_3digit]" displayFolder="" count="0" unbalanced="0"/>
    <cacheHierarchy uniqueName="[dim_ANZSIC_3digit].[ANZSIC_3digit_Sort]" caption="ANZSIC_3digit_Sort" attribute="1" defaultMemberUniqueName="[dim_ANZSIC_3digit].[ANZSIC_3digit_Sort].[All]" allUniqueName="[dim_ANZSIC_3digit].[ANZSIC_3digit_Sort].[All]" dimensionUniqueName="[dim_ANZSIC_3digit]" displayFolder="" count="0" memberValueDatatype="20" unbalanced="0"/>
    <cacheHierarchy uniqueName="[dim_ANZSIC_3digit].[ANZSIC_3digit_Title]" caption="ANZSIC_3digit_Title" attribute="1" defaultMemberUniqueName="[dim_ANZSIC_3digit].[ANZSIC_3digit_Title].[All]" allUniqueName="[dim_ANZSIC_3digit].[ANZSIC_3digit_Title].[All]" dimensionUniqueName="[dim_ANZSIC_3digit]" displayFolder="" count="0" memberValueDatatype="130" unbalanced="0"/>
    <cacheHierarchy uniqueName="[dim_ANZSIC_3digit].[ANZSIC_3digit_Title_Hierarchy]" caption="ANZSIC_3digit_Title_Hierarchy" defaultMemberUniqueName="[dim_ANZSIC_3digit].[ANZSIC_3digit_Title_Hierarchy].[All]" allUniqueName="[dim_ANZSIC_3digit].[ANZSIC_3digit_Title_Hierarchy].[All]" dimensionUniqueName="[dim_ANZSIC_3digit]" displayFolder="" count="0" unbalanced="0"/>
    <cacheHierarchy uniqueName="[dim_ANZSIC_3digit].[NFD_2digit_Flag]" caption="NFD_2digit_Flag" attribute="1" defaultMemberUniqueName="[dim_ANZSIC_3digit].[NFD_2digit_Flag].[All]" allUniqueName="[dim_ANZSIC_3digit].[NFD_2digit_Flag].[All]" dimensionUniqueName="[dim_ANZSIC_3digit]" displayFolder="" count="0" memberValueDatatype="20" unbalanced="0"/>
    <cacheHierarchy uniqueName="[dim_ANZSIC_3digit].[NFD_3digit_Flag]" caption="NFD_3digit_Flag" attribute="1" defaultMemberUniqueName="[dim_ANZSIC_3digit].[NFD_3digit_Flag].[All]" allUniqueName="[dim_ANZSIC_3digit].[NFD_3digit_Flag].[All]" dimensionUniqueName="[dim_ANZSIC_3digit]" displayFolder="" count="0" memberValueDatatype="20" unbalanced="0"/>
    <cacheHierarchy uniqueName="[dim_Compensation_groups].[Comp_Group_Alt_Title_1]" caption="Comp_Group_Alt_Title_1" attribute="1" defaultMemberUniqueName="[dim_Compensation_groups].[Comp_Group_Alt_Title_1].[All]" allUniqueName="[dim_Compensation_groups].[Comp_Group_Alt_Title_1].[All]" dimensionUniqueName="[dim_Compensation_groups]" displayFolder="" count="0" memberValueDatatype="130" unbalanced="0"/>
    <cacheHierarchy uniqueName="[dim_Compensation_groups].[Comp_Group_Code]" caption="Comp_Group_Code" attribute="1" defaultMemberUniqueName="[dim_Compensation_groups].[Comp_Group_Code].[All]" allUniqueName="[dim_Compensation_groups].[Comp_Group_Code].[All]" dimensionUniqueName="[dim_Compensation_groups]" displayFolder="" count="0" memberValueDatatype="130" unbalanced="0"/>
    <cacheHierarchy uniqueName="[dim_Compensation_groups].[Comp_Group_Sort]" caption="Comp_Group_Sort" attribute="1" defaultMemberUniqueName="[dim_Compensation_groups].[Comp_Group_Sort].[All]" allUniqueName="[dim_Compensation_groups].[Comp_Group_Sort].[All]" dimensionUniqueName="[dim_Compensation_groups]" displayFolder="" count="0" memberValueDatatype="20" unbalanced="0"/>
    <cacheHierarchy uniqueName="[dim_Compensation_groups].[Comp_Group_Title]" caption="Comp_Group_Title" attribute="1" defaultMemberUniqueName="[dim_Compensation_groups].[Comp_Group_Title].[All]" allUniqueName="[dim_Compensation_groups].[Comp_Group_Title].[All]" dimensionUniqueName="[dim_Compensation_groups]" displayFolder="" count="0" memberValueDatatype="130" unbalanced="0"/>
    <cacheHierarchy uniqueName="[dim_Jurisdiction_Subset].[ABS_Code]" caption="ABS_Code" attribute="1" defaultMemberUniqueName="[dim_Jurisdiction_Subset].[ABS_Code].[All]" allUniqueName="[dim_Jurisdiction_Subset].[ABS_Code].[All]" dimensionUniqueName="[dim_Jurisdiction_Subset]" displayFolder="" count="0" memberValueDatatype="130" unbalanced="0"/>
    <cacheHierarchy uniqueName="[dim_Jurisdiction_Subset].[Insurer]" caption="Insurer" attribute="1" defaultMemberUniqueName="[dim_Jurisdiction_Subset].[Insurer].[All]" allUniqueName="[dim_Jurisdiction_Subset].[Insurer].[All]" dimensionUniqueName="[dim_Jurisdiction_Subset]" displayFolder="" count="0" memberValueDatatype="130" unbalanced="0"/>
    <cacheHierarchy uniqueName="[dim_Jurisdiction_Subset].[Insurer_ABR]" caption="Insurer_ABR" attribute="1" defaultMemberUniqueName="[dim_Jurisdiction_Subset].[Insurer_ABR].[All]" allUniqueName="[dim_Jurisdiction_Subset].[Insurer_ABR].[All]" dimensionUniqueName="[dim_Jurisdiction_Subset]" displayFolder="" count="0" memberValueDatatype="130" unbalanced="0"/>
    <cacheHierarchy uniqueName="[dim_Jurisdiction_Subset].[Jurisdiction_Abr]" caption="Jurisdiction_Abr" attribute="1" defaultMemberUniqueName="[dim_Jurisdiction_Subset].[Jurisdiction_Abr].[All]" allUniqueName="[dim_Jurisdiction_Subset].[Jurisdiction_Abr].[All]" dimensionUniqueName="[dim_Jurisdiction_Subset]" displayFolder="" count="0" memberValueDatatype="130" unbalanced="0"/>
    <cacheHierarchy uniqueName="[dim_Jurisdiction_Subset].[Jurisdiction_Code]" caption="Jurisdiction_Code" attribute="1" defaultMemberUniqueName="[dim_Jurisdiction_Subset].[Jurisdiction_Code].[All]" allUniqueName="[dim_Jurisdiction_Subset].[Jurisdiction_Code].[All]" dimensionUniqueName="[dim_Jurisdiction_Subset]" displayFolder="" count="0" memberValueDatatype="20" unbalanced="0"/>
    <cacheHierarchy uniqueName="[dim_Jurisdiction_Subset].[Jurisdiction_Full]" caption="Jurisdiction_Full" attribute="1" defaultMemberUniqueName="[dim_Jurisdiction_Subset].[Jurisdiction_Full].[All]" allUniqueName="[dim_Jurisdiction_Subset].[Jurisdiction_Full].[All]" dimensionUniqueName="[dim_Jurisdiction_Subset]" displayFolder="" count="0" memberValueDatatype="130" unbalanced="0"/>
    <cacheHierarchy uniqueName="[dim_Jurisdiction_Subset].[Jurisdiction_Sort]" caption="Jurisdiction_Sort" attribute="1" defaultMemberUniqueName="[dim_Jurisdiction_Subset].[Jurisdiction_Sort].[All]" allUniqueName="[dim_Jurisdiction_Subset].[Jurisdiction_Sort].[All]" dimensionUniqueName="[dim_Jurisdiction_Subset]" displayFolder="" count="0" memberValueDatatype="20" unbalanced="0"/>
    <cacheHierarchy uniqueName="[dim_Jurisdiction_Subset].[NDS_reporting_organisation]" caption="NDS_reporting_organisation" attribute="1" defaultMemberUniqueName="[dim_Jurisdiction_Subset].[NDS_reporting_organisation].[All]" allUniqueName="[dim_Jurisdiction_Subset].[NDS_reporting_organisation].[All]" dimensionUniqueName="[dim_Jurisdiction_Subset]" displayFolder="" count="0" memberValueDatatype="130" unbalanced="0"/>
    <cacheHierarchy uniqueName="[dim_Jurisdiction_Subset].[NDS_reporting_organisation_ABR]" caption="NDS_reporting_organisation_ABR" attribute="1" defaultMemberUniqueName="[dim_Jurisdiction_Subset].[NDS_reporting_organisation_ABR].[All]" allUniqueName="[dim_Jurisdiction_Subset].[NDS_reporting_organisation_ABR].[All]" dimensionUniqueName="[dim_Jurisdiction_Subset]" displayFolder="" count="0" memberValueDatatype="130" unbalanced="0"/>
    <cacheHierarchy uniqueName="[dim_Jurisdiction_Subset].[NRTW_Index]" caption="NRTW_Index" attribute="1" defaultMemberUniqueName="[dim_Jurisdiction_Subset].[NRTW_Index].[All]" allUniqueName="[dim_Jurisdiction_Subset].[NRTW_Index].[All]" dimensionUniqueName="[dim_Jurisdiction_Subset]" displayFolder="" count="0" memberValueDatatype="20" unbalanced="0"/>
    <cacheHierarchy uniqueName="[dim_Jurisdiction_Subset].[State_Code]" caption="State_Code" attribute="1" defaultMemberUniqueName="[dim_Jurisdiction_Subset].[State_Code].[All]" allUniqueName="[dim_Jurisdiction_Subset].[State_Code].[All]" dimensionUniqueName="[dim_Jurisdiction_Subset]" displayFolder="" count="0" memberValueDatatype="20" unbalanced="0"/>
    <cacheHierarchy uniqueName="[dim_Jurisdiction_Subset].[State_Short]" caption="State_Short" attribute="1" defaultMemberUniqueName="[dim_Jurisdiction_Subset].[State_Short].[All]" allUniqueName="[dim_Jurisdiction_Subset].[State_Short].[All]" dimensionUniqueName="[dim_Jurisdiction_Subset]" displayFolder="" count="0" memberValueDatatype="130" unbalanced="0"/>
    <cacheHierarchy uniqueName="[dim_Serious_Claims].[Serious_Claims_Code]" caption="Serious_Claims_Code" attribute="1" defaultMemberUniqueName="[dim_Serious_Claims].[Serious_Claims_Code].[All]" allUniqueName="[dim_Serious_Claims].[Serious_Claims_Code].[All]" dimensionUniqueName="[dim_Serious_Claims]" displayFolder="" count="0" memberValueDatatype="20" unbalanced="0"/>
    <cacheHierarchy uniqueName="[dim_Serious_Claims].[Serious_Claims_Label]" caption="Serious_Claims_Label" attribute="1" defaultMemberUniqueName="[dim_Serious_Claims].[Serious_Claims_Label].[All]" allUniqueName="[dim_Serious_Claims].[Serious_Claims_Label].[All]" dimensionUniqueName="[dim_Serious_Claims]" displayFolder="" count="0" memberValueDatatype="130" unbalanced="0"/>
    <cacheHierarchy uniqueName="[dim_Severity].[Severity_Code]" caption="Severity_Code" attribute="1" defaultMemberUniqueName="[dim_Severity].[Severity_Code].[All]" allUniqueName="[dim_Severity].[Severity_Code].[All]" dimensionUniqueName="[dim_Severity]" displayFolder="" count="0" memberValueDatatype="20" unbalanced="0"/>
    <cacheHierarchy uniqueName="[dim_Severity].[Severity_Label]" caption="Severity_Label" attribute="1" defaultMemberUniqueName="[dim_Severity].[Severity_Label].[All]" allUniqueName="[dim_Severity].[Severity_Label].[All]" dimensionUniqueName="[dim_Severity]" displayFolder="" count="0" memberValueDatatype="130" unbalanced="0"/>
    <cacheHierarchy uniqueName="[dim_Sex].[Sex]" caption="Sex" attribute="1" defaultMemberUniqueName="[dim_Sex].[Sex].[All]" allUniqueName="[dim_Sex].[Sex].[All]" dimensionUniqueName="[dim_Sex]" displayFolder="" count="0" memberValueDatatype="130" unbalanced="0"/>
    <cacheHierarchy uniqueName="[dim_Sex].[Sex_Abr]" caption="Sex_Abr" attribute="1" defaultMemberUniqueName="[dim_Sex].[Sex_Abr].[All]" allUniqueName="[dim_Sex].[Sex_Abr].[All]" dimensionUniqueName="[dim_Sex]" displayFolder="" count="0" memberValueDatatype="130" unbalanced="0"/>
    <cacheHierarchy uniqueName="[dim_Sex].[Sex_Code]" caption="Sex_Code" attribute="1" defaultMemberUniqueName="[dim_Sex].[Sex_Code].[All]" allUniqueName="[dim_Sex].[Sex_Code].[All]" dimensionUniqueName="[dim_Sex]" displayFolder="" count="0" memberValueDatatype="20" unbalanced="0"/>
    <cacheHierarchy uniqueName="[dim_State].[Country]" caption="Country" attribute="1" defaultMemberUniqueName="[dim_State].[Country].[All]" allUniqueName="[dim_State].[Country].[All]" dimensionUniqueName="[dim_State]" displayFolder="" count="0" memberValueDatatype="130" unbalanced="0"/>
    <cacheHierarchy uniqueName="[dim_State].[State_Abr]" caption="State_Abr" attribute="1" defaultMemberUniqueName="[dim_State].[State_Abr].[All]" allUniqueName="[dim_State].[State_Abr].[All]" dimensionUniqueName="[dim_State]" displayFolder="" count="0" memberValueDatatype="130" unbalanced="0"/>
    <cacheHierarchy uniqueName="[dim_State].[State_Code]" caption="State_Code" attribute="1" defaultMemberUniqueName="[dim_State].[State_Code].[All]" allUniqueName="[dim_State].[State_Code].[All]" dimensionUniqueName="[dim_State]" displayFolder="" count="0" memberValueDatatype="20" unbalanced="0"/>
    <cacheHierarchy uniqueName="[dim_State].[State_Full]" caption="State_Full" attribute="1" defaultMemberUniqueName="[dim_State].[State_Full].[All]" allUniqueName="[dim_State].[State_Full].[All]" dimensionUniqueName="[dim_State]" displayFolder="" count="0" memberValueDatatype="130" unbalanced="0"/>
    <cacheHierarchy uniqueName="[dim_TimeLost_groups].[TL_Group_Alt_Title_1]" caption="TL_Group_Alt_Title_1" attribute="1" defaultMemberUniqueName="[dim_TimeLost_groups].[TL_Group_Alt_Title_1].[All]" allUniqueName="[dim_TimeLost_groups].[TL_Group_Alt_Title_1].[All]" dimensionUniqueName="[dim_TimeLost_groups]" displayFolder="" count="0" memberValueDatatype="130" unbalanced="0"/>
    <cacheHierarchy uniqueName="[dim_TimeLost_groups].[TL_Group_Alt_Title_2]" caption="TL_Group_Alt_Title_2" attribute="1" defaultMemberUniqueName="[dim_TimeLost_groups].[TL_Group_Alt_Title_2].[All]" allUniqueName="[dim_TimeLost_groups].[TL_Group_Alt_Title_2].[All]" dimensionUniqueName="[dim_TimeLost_groups]" displayFolder="" count="0" memberValueDatatype="130" unbalanced="0"/>
    <cacheHierarchy uniqueName="[dim_TimeLost_groups].[TL_Group_Code]" caption="TL_Group_Code" attribute="1" defaultMemberUniqueName="[dim_TimeLost_groups].[TL_Group_Code].[All]" allUniqueName="[dim_TimeLost_groups].[TL_Group_Code].[All]" dimensionUniqueName="[dim_TimeLost_groups]" displayFolder="" count="0" memberValueDatatype="130" unbalanced="0"/>
    <cacheHierarchy uniqueName="[dim_TimeLost_groups].[TL_Group_Sort]" caption="TL_Group_Sort" attribute="1" defaultMemberUniqueName="[dim_TimeLost_groups].[TL_Group_Sort].[All]" allUniqueName="[dim_TimeLost_groups].[TL_Group_Sort].[All]" dimensionUniqueName="[dim_TimeLost_groups]" displayFolder="" count="0" memberValueDatatype="20" unbalanced="0"/>
    <cacheHierarchy uniqueName="[dim_TimeLost_groups].[TL_Group_Title]" caption="TL_Group_Title" attribute="1" defaultMemberUniqueName="[dim_TimeLost_groups].[TL_Group_Title].[All]" allUniqueName="[dim_TimeLost_groups].[TL_Group_Title].[All]" dimensionUniqueName="[dim_TimeLost_groups]" displayFolder="" count="0" memberValueDatatype="130" unbalanced="0"/>
    <cacheHierarchy uniqueName="[dim_TOOCS_Agency].[Agency_Code_Hierarchy]" caption="Agency_Code_Hierarchy" defaultMemberUniqueName="[dim_TOOCS_Agency].[Agency_Code_Hierarchy].[All]" allUniqueName="[dim_TOOCS_Agency].[Agency_Code_Hierarchy].[All]" dimensionUniqueName="[dim_TOOCS_Agency]" displayFolder="" count="0" unbalanced="0"/>
    <cacheHierarchy uniqueName="[dim_TOOCS_Agency].[Agency_Hierarchy]" caption="Agency_Hierarchy" defaultMemberUniqueName="[dim_TOOCS_Agency].[Agency_Hierarchy].[All]" allUniqueName="[dim_TOOCS_Agency].[Agency_Hierarchy].[All]" dimensionUniqueName="[dim_TOOCS_Agency]" displayFolder="" count="0" unbalanced="0"/>
    <cacheHierarchy uniqueName="[dim_TOOCS_Agency].[Agency_Title_Hierarchy]" caption="Agency_Title_Hierarchy" defaultMemberUniqueName="[dim_TOOCS_Agency].[Agency_Title_Hierarchy].[All]" allUniqueName="[dim_TOOCS_Agency].[Agency_Title_Hierarchy].[All]" dimensionUniqueName="[dim_TOOCS_Agency]" displayFolder="" count="0" unbalanced="0"/>
    <cacheHierarchy uniqueName="[dim_TOOCS_Agency].[Major_Group]" caption="Major_Group" attribute="1" defaultMemberUniqueName="[dim_TOOCS_Agency].[Major_Group].[All]" allUniqueName="[dim_TOOCS_Agency].[Major_Group].[All]" dimensionUniqueName="[dim_TOOCS_Agency]" displayFolder="" count="0" memberValueDatatype="130" unbalanced="0"/>
    <cacheHierarchy uniqueName="[dim_TOOCS_Agency].[Major_Group_Code]" caption="Major_Group_Code" attribute="1" defaultMemberUniqueName="[dim_TOOCS_Agency].[Major_Group_Code].[All]" allUniqueName="[dim_TOOCS_Agency].[Major_Group_Code].[All]" dimensionUniqueName="[dim_TOOCS_Agency]" displayFolder="" count="0" memberValueDatatype="130" unbalanced="0"/>
    <cacheHierarchy uniqueName="[dim_TOOCS_Agency].[Major_Group_Sort]" caption="Major_Group_Sort" attribute="1" defaultMemberUniqueName="[dim_TOOCS_Agency].[Major_Group_Sort].[All]" allUniqueName="[dim_TOOCS_Agency].[Major_Group_Sort].[All]" dimensionUniqueName="[dim_TOOCS_Agency]" displayFolder="" count="0" memberValueDatatype="20" unbalanced="0"/>
    <cacheHierarchy uniqueName="[dim_TOOCS_Agency].[Major_Group_Title]" caption="Major_Group_Title" attribute="1" defaultMemberUniqueName="[dim_TOOCS_Agency].[Major_Group_Title].[All]" allUniqueName="[dim_TOOCS_Agency].[Major_Group_Title].[All]" dimensionUniqueName="[dim_TOOCS_Agency]" displayFolder="" count="0" memberValueDatatype="130" unbalanced="0"/>
    <cacheHierarchy uniqueName="[dim_TOOCS_Agency].[Minor_Group]" caption="Minor_Group" attribute="1" defaultMemberUniqueName="[dim_TOOCS_Agency].[Minor_Group].[All]" allUniqueName="[dim_TOOCS_Agency].[Minor_Group].[All]" dimensionUniqueName="[dim_TOOCS_Agency]" displayFolder="" count="0" memberValueDatatype="130" unbalanced="0"/>
    <cacheHierarchy uniqueName="[dim_TOOCS_Agency].[Minor_Group_Code]" caption="Minor_Group_Code" attribute="1" defaultMemberUniqueName="[dim_TOOCS_Agency].[Minor_Group_Code].[All]" allUniqueName="[dim_TOOCS_Agency].[Minor_Group_Code].[All]" dimensionUniqueName="[dim_TOOCS_Agency]" displayFolder="" count="0" memberValueDatatype="130" unbalanced="0"/>
    <cacheHierarchy uniqueName="[dim_TOOCS_Agency].[Minor_Group_Sort]" caption="Minor_Group_Sort" attribute="1" defaultMemberUniqueName="[dim_TOOCS_Agency].[Minor_Group_Sort].[All]" allUniqueName="[dim_TOOCS_Agency].[Minor_Group_Sort].[All]" dimensionUniqueName="[dim_TOOCS_Agency]" displayFolder="" count="0" memberValueDatatype="20" unbalanced="0"/>
    <cacheHierarchy uniqueName="[dim_TOOCS_Agency].[Minor_Group_Title]" caption="Minor_Group_Title" attribute="1" defaultMemberUniqueName="[dim_TOOCS_Agency].[Minor_Group_Title].[All]" allUniqueName="[dim_TOOCS_Agency].[Minor_Group_Title].[All]" dimensionUniqueName="[dim_TOOCS_Agency]" displayFolder="" count="0" memberValueDatatype="130" unbalanced="0"/>
    <cacheHierarchy uniqueName="[dim_TOOCS_Agency].[Sub_Major_Group]" caption="Sub_Major_Group" attribute="1" defaultMemberUniqueName="[dim_TOOCS_Agency].[Sub_Major_Group].[All]" allUniqueName="[dim_TOOCS_Agency].[Sub_Major_Group].[All]" dimensionUniqueName="[dim_TOOCS_Agency]" displayFolder="" count="0" memberValueDatatype="130" unbalanced="0"/>
    <cacheHierarchy uniqueName="[dim_TOOCS_Agency].[Sub_Major_Group_Code]" caption="Sub_Major_Group_Code" attribute="1" defaultMemberUniqueName="[dim_TOOCS_Agency].[Sub_Major_Group_Code].[All]" allUniqueName="[dim_TOOCS_Agency].[Sub_Major_Group_Code].[All]" dimensionUniqueName="[dim_TOOCS_Agency]" displayFolder="" count="0" memberValueDatatype="130" unbalanced="0"/>
    <cacheHierarchy uniqueName="[dim_TOOCS_Agency].[Sub_Major_Group_Sort]" caption="Sub_Major_Group_Sort" attribute="1" defaultMemberUniqueName="[dim_TOOCS_Agency].[Sub_Major_Group_Sort].[All]" allUniqueName="[dim_TOOCS_Agency].[Sub_Major_Group_Sort].[All]" dimensionUniqueName="[dim_TOOCS_Agency]" displayFolder="" count="0" memberValueDatatype="20" unbalanced="0"/>
    <cacheHierarchy uniqueName="[dim_TOOCS_Agency].[Sub_Major_Group_Title]" caption="Sub_Major_Group_Title" attribute="1" defaultMemberUniqueName="[dim_TOOCS_Agency].[Sub_Major_Group_Title].[All]" allUniqueName="[dim_TOOCS_Agency].[Sub_Major_Group_Title].[All]" dimensionUniqueName="[dim_TOOCS_Agency]" displayFolder="" count="0" memberValueDatatype="130" unbalanced="0"/>
    <cacheHierarchy uniqueName="[dim_TOOCS_Agency].[Sub_Minor_Group]" caption="Sub_Minor_Group" attribute="1" defaultMemberUniqueName="[dim_TOOCS_Agency].[Sub_Minor_Group].[All]" allUniqueName="[dim_TOOCS_Agency].[Sub_Minor_Group].[All]" dimensionUniqueName="[dim_TOOCS_Agency]" displayFolder="" count="0" memberValueDatatype="130" unbalanced="0"/>
    <cacheHierarchy uniqueName="[dim_TOOCS_Agency].[Sub_Minor_Group_Code]" caption="Sub_Minor_Group_Code" attribute="1" defaultMemberUniqueName="[dim_TOOCS_Agency].[Sub_Minor_Group_Code].[All]" allUniqueName="[dim_TOOCS_Agency].[Sub_Minor_Group_Code].[All]" dimensionUniqueName="[dim_TOOCS_Agency]" displayFolder="" count="0" memberValueDatatype="130" unbalanced="0"/>
    <cacheHierarchy uniqueName="[dim_TOOCS_Agency].[Sub_Minor_Group_Sort]" caption="Sub_Minor_Group_Sort" attribute="1" defaultMemberUniqueName="[dim_TOOCS_Agency].[Sub_Minor_Group_Sort].[All]" allUniqueName="[dim_TOOCS_Agency].[Sub_Minor_Group_Sort].[All]" dimensionUniqueName="[dim_TOOCS_Agency]" displayFolder="" count="0" memberValueDatatype="20" unbalanced="0"/>
    <cacheHierarchy uniqueName="[dim_TOOCS_Agency].[Sub_Minor_Group_Title]" caption="Sub_Minor_Group_Title" attribute="1" defaultMemberUniqueName="[dim_TOOCS_Agency].[Sub_Minor_Group_Title].[All]" allUniqueName="[dim_TOOCS_Agency].[Sub_Minor_Group_Title].[All]" dimensionUniqueName="[dim_TOOCS_Agency]" displayFolder="" count="0" memberValueDatatype="130" unbalanced="0"/>
    <cacheHierarchy uniqueName="[dim_TOOCS_Bodily_Location].[Bodily_Location_Code_Hierarchy]" caption="Bodily_Location_Code_Hierarchy" defaultMemberUniqueName="[dim_TOOCS_Bodily_Location].[Bodily_Location_Code_Hierarchy].[All]" allUniqueName="[dim_TOOCS_Bodily_Location].[Bodily_Location_Code_Hierarchy].[All]" dimensionUniqueName="[dim_TOOCS_Bodily_Location]" displayFolder="" count="0" unbalanced="0"/>
    <cacheHierarchy uniqueName="[dim_TOOCS_Bodily_Location].[Bodily_Location_Hierarchy]" caption="Bodily_Location_Hierarchy" defaultMemberUniqueName="[dim_TOOCS_Bodily_Location].[Bodily_Location_Hierarchy].[All]" allUniqueName="[dim_TOOCS_Bodily_Location].[Bodily_Location_Hierarchy].[All]" dimensionUniqueName="[dim_TOOCS_Bodily_Location]" displayFolder="" count="0" unbalanced="0"/>
    <cacheHierarchy uniqueName="[dim_TOOCS_Bodily_Location].[Bodily_Location_Title_Hierarchy]" caption="Bodily_Location_Title_Hierarchy" defaultMemberUniqueName="[dim_TOOCS_Bodily_Location].[Bodily_Location_Title_Hierarchy].[All]" allUniqueName="[dim_TOOCS_Bodily_Location].[Bodily_Location_Title_Hierarchy].[All]" dimensionUniqueName="[dim_TOOCS_Bodily_Location]" displayFolder="" count="0" unbalanced="0"/>
    <cacheHierarchy uniqueName="[dim_TOOCS_Bodily_Location].[Major_Group]" caption="Major_Group" attribute="1" defaultMemberUniqueName="[dim_TOOCS_Bodily_Location].[Major_Group].[All]" allUniqueName="[dim_TOOCS_Bodily_Location].[Major_Group].[All]" dimensionUniqueName="[dim_TOOCS_Bodily_Location]" displayFolder="" count="0" memberValueDatatype="130" unbalanced="0"/>
    <cacheHierarchy uniqueName="[dim_TOOCS_Bodily_Location].[Major_Group_Code]" caption="Major_Group_Code" attribute="1" defaultMemberUniqueName="[dim_TOOCS_Bodily_Location].[Major_Group_Code].[All]" allUniqueName="[dim_TOOCS_Bodily_Location].[Major_Group_Code].[All]" dimensionUniqueName="[dim_TOOCS_Bodily_Location]" displayFolder="" count="0" memberValueDatatype="130" unbalanced="0"/>
    <cacheHierarchy uniqueName="[dim_TOOCS_Bodily_Location].[Major_Group_Sort]" caption="Major_Group_Sort" attribute="1" defaultMemberUniqueName="[dim_TOOCS_Bodily_Location].[Major_Group_Sort].[All]" allUniqueName="[dim_TOOCS_Bodily_Location].[Major_Group_Sort].[All]" dimensionUniqueName="[dim_TOOCS_Bodily_Location]" displayFolder="" count="0" memberValueDatatype="20" unbalanced="0"/>
    <cacheHierarchy uniqueName="[dim_TOOCS_Bodily_Location].[Major_Group_Title]" caption="Major_Group_Title" attribute="1" defaultMemberUniqueName="[dim_TOOCS_Bodily_Location].[Major_Group_Title].[All]" allUniqueName="[dim_TOOCS_Bodily_Location].[Major_Group_Title].[All]" dimensionUniqueName="[dim_TOOCS_Bodily_Location]" displayFolder="" count="0" memberValueDatatype="130" unbalanced="0"/>
    <cacheHierarchy uniqueName="[dim_TOOCS_Bodily_Location].[Minor_Group]" caption="Minor_Group" attribute="1" defaultMemberUniqueName="[dim_TOOCS_Bodily_Location].[Minor_Group].[All]" allUniqueName="[dim_TOOCS_Bodily_Location].[Minor_Group].[All]" dimensionUniqueName="[dim_TOOCS_Bodily_Location]" displayFolder="" count="0" memberValueDatatype="130" unbalanced="0"/>
    <cacheHierarchy uniqueName="[dim_TOOCS_Bodily_Location].[Minor_Group_Code]" caption="Minor_Group_Code" attribute="1" defaultMemberUniqueName="[dim_TOOCS_Bodily_Location].[Minor_Group_Code].[All]" allUniqueName="[dim_TOOCS_Bodily_Location].[Minor_Group_Code].[All]" dimensionUniqueName="[dim_TOOCS_Bodily_Location]" displayFolder="" count="0" memberValueDatatype="130" unbalanced="0"/>
    <cacheHierarchy uniqueName="[dim_TOOCS_Bodily_Location].[Minor_Group_Sort]" caption="Minor_Group_Sort" attribute="1" defaultMemberUniqueName="[dim_TOOCS_Bodily_Location].[Minor_Group_Sort].[All]" allUniqueName="[dim_TOOCS_Bodily_Location].[Minor_Group_Sort].[All]" dimensionUniqueName="[dim_TOOCS_Bodily_Location]" displayFolder="" count="0" memberValueDatatype="20" unbalanced="0"/>
    <cacheHierarchy uniqueName="[dim_TOOCS_Bodily_Location].[Minor_Group_Title]" caption="Minor_Group_Title" attribute="1" defaultMemberUniqueName="[dim_TOOCS_Bodily_Location].[Minor_Group_Title].[All]" allUniqueName="[dim_TOOCS_Bodily_Location].[Minor_Group_Title].[All]" dimensionUniqueName="[dim_TOOCS_Bodily_Location]" displayFolder="" count="0" memberValueDatatype="130" unbalanced="0"/>
    <cacheHierarchy uniqueName="[dim_TOOCS_Bodily_Location].[Sub_Major_Group]" caption="Sub_Major_Group" attribute="1" defaultMemberUniqueName="[dim_TOOCS_Bodily_Location].[Sub_Major_Group].[All]" allUniqueName="[dim_TOOCS_Bodily_Location].[Sub_Major_Group].[All]" dimensionUniqueName="[dim_TOOCS_Bodily_Location]" displayFolder="" count="0" memberValueDatatype="130" unbalanced="0"/>
    <cacheHierarchy uniqueName="[dim_TOOCS_Bodily_Location].[Sub_Major_Group_Code]" caption="Sub_Major_Group_Code" attribute="1" defaultMemberUniqueName="[dim_TOOCS_Bodily_Location].[Sub_Major_Group_Code].[All]" allUniqueName="[dim_TOOCS_Bodily_Location].[Sub_Major_Group_Code].[All]" dimensionUniqueName="[dim_TOOCS_Bodily_Location]" displayFolder="" count="0" memberValueDatatype="130" unbalanced="0"/>
    <cacheHierarchy uniqueName="[dim_TOOCS_Bodily_Location].[Sub_Major_Group_Sort]" caption="Sub_Major_Group_Sort" attribute="1" defaultMemberUniqueName="[dim_TOOCS_Bodily_Location].[Sub_Major_Group_Sort].[All]" allUniqueName="[dim_TOOCS_Bodily_Location].[Sub_Major_Group_Sort].[All]" dimensionUniqueName="[dim_TOOCS_Bodily_Location]" displayFolder="" count="0" memberValueDatatype="20" unbalanced="0"/>
    <cacheHierarchy uniqueName="[dim_TOOCS_Bodily_Location].[Sub_Major_Group_Title]" caption="Sub_Major_Group_Title" attribute="1" defaultMemberUniqueName="[dim_TOOCS_Bodily_Location].[Sub_Major_Group_Title].[All]" allUniqueName="[dim_TOOCS_Bodily_Location].[Sub_Major_Group_Title].[All]" dimensionUniqueName="[dim_TOOCS_Bodily_Location]" displayFolder="" count="0" memberValueDatatype="130" unbalanced="0"/>
    <cacheHierarchy uniqueName="[dim_TOOCS_Breakdown_Agency].[Breakdown_Agency_Code_Hierarchy]" caption="Breakdown_Agency_Code_Hierarchy" defaultMemberUniqueName="[dim_TOOCS_Breakdown_Agency].[Breakdown_Agency_Code_Hierarchy].[All]" allUniqueName="[dim_TOOCS_Breakdown_Agency].[Breakdown_Agency_Code_Hierarchy].[All]" dimensionUniqueName="[dim_TOOCS_Breakdown_Agency]" displayFolder="" count="0" unbalanced="0"/>
    <cacheHierarchy uniqueName="[dim_TOOCS_Breakdown_Agency].[Breakdown_Agency_Title_Hierarchy]" caption="Breakdown_Agency_Title_Hierarchy" defaultMemberUniqueName="[dim_TOOCS_Breakdown_Agency].[Breakdown_Agency_Title_Hierarchy].[All]" allUniqueName="[dim_TOOCS_Breakdown_Agency].[Breakdown_Agency_Title_Hierarchy].[All]" dimensionUniqueName="[dim_TOOCS_Breakdown_Agency]" displayFolder="" count="0" unbalanced="0"/>
    <cacheHierarchy uniqueName="[dim_TOOCS_Breakdown_Agency].[Major_Group]" caption="Major_Group" attribute="1" defaultMemberUniqueName="[dim_TOOCS_Breakdown_Agency].[Major_Group].[All]" allUniqueName="[dim_TOOCS_Breakdown_Agency].[Major_Group].[All]" dimensionUniqueName="[dim_TOOCS_Breakdown_Agency]" displayFolder="" count="0" memberValueDatatype="130" unbalanced="0"/>
    <cacheHierarchy uniqueName="[dim_TOOCS_Breakdown_Agency].[Major_Group_Code]" caption="Major_Group_Code" attribute="1" defaultMemberUniqueName="[dim_TOOCS_Breakdown_Agency].[Major_Group_Code].[All]" allUniqueName="[dim_TOOCS_Breakdown_Agency].[Major_Group_Code].[All]" dimensionUniqueName="[dim_TOOCS_Breakdown_Agency]" displayFolder="" count="0" memberValueDatatype="130" unbalanced="0"/>
    <cacheHierarchy uniqueName="[dim_TOOCS_Breakdown_Agency].[Major_Group_Sort]" caption="Major_Group_Sort" attribute="1" defaultMemberUniqueName="[dim_TOOCS_Breakdown_Agency].[Major_Group_Sort].[All]" allUniqueName="[dim_TOOCS_Breakdown_Agency].[Major_Group_Sort].[All]" dimensionUniqueName="[dim_TOOCS_Breakdown_Agency]" displayFolder="" count="0" memberValueDatatype="20" unbalanced="0"/>
    <cacheHierarchy uniqueName="[dim_TOOCS_Breakdown_Agency].[Major_Group_Title]" caption="Major_Group_Title" attribute="1" defaultMemberUniqueName="[dim_TOOCS_Breakdown_Agency].[Major_Group_Title].[All]" allUniqueName="[dim_TOOCS_Breakdown_Agency].[Major_Group_Title].[All]" dimensionUniqueName="[dim_TOOCS_Breakdown_Agency]" displayFolder="" count="0" memberValueDatatype="130" unbalanced="0"/>
    <cacheHierarchy uniqueName="[dim_TOOCS_Breakdown_Agency].[Minor_Group]" caption="Minor_Group" attribute="1" defaultMemberUniqueName="[dim_TOOCS_Breakdown_Agency].[Minor_Group].[All]" allUniqueName="[dim_TOOCS_Breakdown_Agency].[Minor_Group].[All]" dimensionUniqueName="[dim_TOOCS_Breakdown_Agency]" displayFolder="" count="0" memberValueDatatype="130" unbalanced="0"/>
    <cacheHierarchy uniqueName="[dim_TOOCS_Breakdown_Agency].[Minor_Group_Code]" caption="Minor_Group_Code" attribute="1" defaultMemberUniqueName="[dim_TOOCS_Breakdown_Agency].[Minor_Group_Code].[All]" allUniqueName="[dim_TOOCS_Breakdown_Agency].[Minor_Group_Code].[All]" dimensionUniqueName="[dim_TOOCS_Breakdown_Agency]" displayFolder="" count="0" memberValueDatatype="130" unbalanced="0"/>
    <cacheHierarchy uniqueName="[dim_TOOCS_Breakdown_Agency].[Minor_Group_Sort]" caption="Minor_Group_Sort" attribute="1" defaultMemberUniqueName="[dim_TOOCS_Breakdown_Agency].[Minor_Group_Sort].[All]" allUniqueName="[dim_TOOCS_Breakdown_Agency].[Minor_Group_Sort].[All]" dimensionUniqueName="[dim_TOOCS_Breakdown_Agency]" displayFolder="" count="0" memberValueDatatype="20" unbalanced="0"/>
    <cacheHierarchy uniqueName="[dim_TOOCS_Breakdown_Agency].[Minor_Group_Title]" caption="Minor_Group_Title" attribute="1" defaultMemberUniqueName="[dim_TOOCS_Breakdown_Agency].[Minor_Group_Title].[All]" allUniqueName="[dim_TOOCS_Breakdown_Agency].[Minor_Group_Title].[All]" dimensionUniqueName="[dim_TOOCS_Breakdown_Agency]" displayFolder="" count="0" memberValueDatatype="130" unbalanced="0"/>
    <cacheHierarchy uniqueName="[dim_TOOCS_Breakdown_Agency].[Sub_Major_Group]" caption="Sub_Major_Group" attribute="1" defaultMemberUniqueName="[dim_TOOCS_Breakdown_Agency].[Sub_Major_Group].[All]" allUniqueName="[dim_TOOCS_Breakdown_Agency].[Sub_Major_Group].[All]" dimensionUniqueName="[dim_TOOCS_Breakdown_Agency]" displayFolder="" count="0" memberValueDatatype="130" unbalanced="0"/>
    <cacheHierarchy uniqueName="[dim_TOOCS_Breakdown_Agency].[Sub_Major_Group_Code]" caption="Sub_Major_Group_Code" attribute="1" defaultMemberUniqueName="[dim_TOOCS_Breakdown_Agency].[Sub_Major_Group_Code].[All]" allUniqueName="[dim_TOOCS_Breakdown_Agency].[Sub_Major_Group_Code].[All]" dimensionUniqueName="[dim_TOOCS_Breakdown_Agency]" displayFolder="" count="0" memberValueDatatype="130" unbalanced="0"/>
    <cacheHierarchy uniqueName="[dim_TOOCS_Breakdown_Agency].[Sub_Major_Group_Sort]" caption="Sub_Major_Group_Sort" attribute="1" defaultMemberUniqueName="[dim_TOOCS_Breakdown_Agency].[Sub_Major_Group_Sort].[All]" allUniqueName="[dim_TOOCS_Breakdown_Agency].[Sub_Major_Group_Sort].[All]" dimensionUniqueName="[dim_TOOCS_Breakdown_Agency]" displayFolder="" count="0" memberValueDatatype="20" unbalanced="0"/>
    <cacheHierarchy uniqueName="[dim_TOOCS_Breakdown_Agency].[Sub_Major_Group_Title]" caption="Sub_Major_Group_Title" attribute="1" defaultMemberUniqueName="[dim_TOOCS_Breakdown_Agency].[Sub_Major_Group_Title].[All]" allUniqueName="[dim_TOOCS_Breakdown_Agency].[Sub_Major_Group_Title].[All]" dimensionUniqueName="[dim_TOOCS_Breakdown_Agency]" displayFolder="" count="0" memberValueDatatype="130" unbalanced="0"/>
    <cacheHierarchy uniqueName="[dim_TOOCS_Breakdown_Agency].[Sub_Minor_Group]" caption="Sub_Minor_Group" attribute="1" defaultMemberUniqueName="[dim_TOOCS_Breakdown_Agency].[Sub_Minor_Group].[All]" allUniqueName="[dim_TOOCS_Breakdown_Agency].[Sub_Minor_Group].[All]" dimensionUniqueName="[dim_TOOCS_Breakdown_Agency]" displayFolder="" count="0" memberValueDatatype="130" unbalanced="0"/>
    <cacheHierarchy uniqueName="[dim_TOOCS_Breakdown_Agency].[Sub_Minor_Group_Code]" caption="Sub_Minor_Group_Code" attribute="1" defaultMemberUniqueName="[dim_TOOCS_Breakdown_Agency].[Sub_Minor_Group_Code].[All]" allUniqueName="[dim_TOOCS_Breakdown_Agency].[Sub_Minor_Group_Code].[All]" dimensionUniqueName="[dim_TOOCS_Breakdown_Agency]" displayFolder="" count="0" memberValueDatatype="130" unbalanced="0"/>
    <cacheHierarchy uniqueName="[dim_TOOCS_Breakdown_Agency].[Sub_Minor_Group_Sort]" caption="Sub_Minor_Group_Sort" attribute="1" defaultMemberUniqueName="[dim_TOOCS_Breakdown_Agency].[Sub_Minor_Group_Sort].[All]" allUniqueName="[dim_TOOCS_Breakdown_Agency].[Sub_Minor_Group_Sort].[All]" dimensionUniqueName="[dim_TOOCS_Breakdown_Agency]" displayFolder="" count="0" memberValueDatatype="20" unbalanced="0"/>
    <cacheHierarchy uniqueName="[dim_TOOCS_Breakdown_Agency].[Sub_Minor_Group_Title]" caption="Sub_Minor_Group_Title" attribute="1" defaultMemberUniqueName="[dim_TOOCS_Breakdown_Agency].[Sub_Minor_Group_Title].[All]" allUniqueName="[dim_TOOCS_Breakdown_Agency].[Sub_Minor_Group_Title].[All]" dimensionUniqueName="[dim_TOOCS_Breakdown_Agency]" displayFolder="" count="0" memberValueDatatype="130" unbalanced="0"/>
    <cacheHierarchy uniqueName="[dim_TOOCS_Mechanism].[Major_Group]" caption="Major_Group" attribute="1" defaultMemberUniqueName="[dim_TOOCS_Mechanism].[Major_Group].[All]" allUniqueName="[dim_TOOCS_Mechanism].[Major_Group].[All]" dimensionUniqueName="[dim_TOOCS_Mechanism]" displayFolder="" count="0" memberValueDatatype="130" unbalanced="0"/>
    <cacheHierarchy uniqueName="[dim_TOOCS_Mechanism].[Major_Group_Code]" caption="Major_Group_Code" attribute="1" defaultMemberUniqueName="[dim_TOOCS_Mechanism].[Major_Group_Code].[All]" allUniqueName="[dim_TOOCS_Mechanism].[Major_Group_Code].[All]" dimensionUniqueName="[dim_TOOCS_Mechanism]" displayFolder="" count="0" memberValueDatatype="130" unbalanced="0"/>
    <cacheHierarchy uniqueName="[dim_TOOCS_Mechanism].[Major_Group_Sort]" caption="Major_Group_Sort" attribute="1" defaultMemberUniqueName="[dim_TOOCS_Mechanism].[Major_Group_Sort].[All]" allUniqueName="[dim_TOOCS_Mechanism].[Major_Group_Sort].[All]" dimensionUniqueName="[dim_TOOCS_Mechanism]" displayFolder="" count="0" memberValueDatatype="20" unbalanced="0"/>
    <cacheHierarchy uniqueName="[dim_TOOCS_Mechanism].[Major_Group_Title]" caption="Major_Group_Title" attribute="1" defaultMemberUniqueName="[dim_TOOCS_Mechanism].[Major_Group_Title].[All]" allUniqueName="[dim_TOOCS_Mechanism].[Major_Group_Title].[All]" dimensionUniqueName="[dim_TOOCS_Mechanism]" displayFolder="" count="0" memberValueDatatype="130" unbalanced="0"/>
    <cacheHierarchy uniqueName="[dim_TOOCS_Mechanism].[Mechanism_Code_Hierarchy]" caption="Mechanism_Code_Hierarchy" defaultMemberUniqueName="[dim_TOOCS_Mechanism].[Mechanism_Code_Hierarchy].[All]" allUniqueName="[dim_TOOCS_Mechanism].[Mechanism_Code_Hierarchy].[All]" dimensionUniqueName="[dim_TOOCS_Mechanism]" displayFolder="" count="0" unbalanced="0"/>
    <cacheHierarchy uniqueName="[dim_TOOCS_Mechanism].[Mechanism_Hierarchy]" caption="Mechanism_Hierarchy" defaultMemberUniqueName="[dim_TOOCS_Mechanism].[Mechanism_Hierarchy].[All]" allUniqueName="[dim_TOOCS_Mechanism].[Mechanism_Hierarchy].[All]" dimensionUniqueName="[dim_TOOCS_Mechanism]" displayFolder="" count="0" unbalanced="0"/>
    <cacheHierarchy uniqueName="[dim_TOOCS_Mechanism].[Mechanism_Title_Hierarchy]" caption="Mechanism_Title_Hierarchy" defaultMemberUniqueName="[dim_TOOCS_Mechanism].[Mechanism_Title_Hierarchy].[All]" allUniqueName="[dim_TOOCS_Mechanism].[Mechanism_Title_Hierarchy].[All]" dimensionUniqueName="[dim_TOOCS_Mechanism]" displayFolder="" count="0" unbalanced="0"/>
    <cacheHierarchy uniqueName="[dim_TOOCS_Mechanism].[Sub_Major_Group]" caption="Sub_Major_Group" attribute="1" defaultMemberUniqueName="[dim_TOOCS_Mechanism].[Sub_Major_Group].[All]" allUniqueName="[dim_TOOCS_Mechanism].[Sub_Major_Group].[All]" dimensionUniqueName="[dim_TOOCS_Mechanism]" displayFolder="" count="0" memberValueDatatype="130" unbalanced="0"/>
    <cacheHierarchy uniqueName="[dim_TOOCS_Mechanism].[Sub_Major_Group_Code]" caption="Sub_Major_Group_Code" attribute="1" defaultMemberUniqueName="[dim_TOOCS_Mechanism].[Sub_Major_Group_Code].[All]" allUniqueName="[dim_TOOCS_Mechanism].[Sub_Major_Group_Code].[All]" dimensionUniqueName="[dim_TOOCS_Mechanism]" displayFolder="" count="0" memberValueDatatype="130" unbalanced="0"/>
    <cacheHierarchy uniqueName="[dim_TOOCS_Mechanism].[Sub_Major_Group_Sort]" caption="Sub_Major_Group_Sort" attribute="1" defaultMemberUniqueName="[dim_TOOCS_Mechanism].[Sub_Major_Group_Sort].[All]" allUniqueName="[dim_TOOCS_Mechanism].[Sub_Major_Group_Sort].[All]" dimensionUniqueName="[dim_TOOCS_Mechanism]" displayFolder="" count="0" memberValueDatatype="20" unbalanced="0"/>
    <cacheHierarchy uniqueName="[dim_TOOCS_Mechanism].[Sub_Major_Group_Title]" caption="Sub_Major_Group_Title" attribute="1" defaultMemberUniqueName="[dim_TOOCS_Mechanism].[Sub_Major_Group_Title].[All]" allUniqueName="[dim_TOOCS_Mechanism].[Sub_Major_Group_Title].[All]" dimensionUniqueName="[dim_TOOCS_Mechanism]" displayFolder="" count="0" memberValueDatatype="130" unbalanced="0"/>
    <cacheHierarchy uniqueName="[dim_TOOCS_Nature].[Classification]" caption="Classification" attribute="1" defaultMemberUniqueName="[dim_TOOCS_Nature].[Classification].[All]" allUniqueName="[dim_TOOCS_Nature].[Classification].[All]" dimensionUniqueName="[dim_TOOCS_Nature]" displayFolder="" count="0" memberValueDatatype="130" unbalanced="0"/>
    <cacheHierarchy uniqueName="[dim_TOOCS_Nature].[Classification_Code]" caption="Classification_Code" attribute="1" defaultMemberUniqueName="[dim_TOOCS_Nature].[Classification_Code].[All]" allUniqueName="[dim_TOOCS_Nature].[Classification_Code].[All]" dimensionUniqueName="[dim_TOOCS_Nature]" displayFolder="" count="0" memberValueDatatype="130" unbalanced="0"/>
    <cacheHierarchy uniqueName="[dim_TOOCS_Nature].[Classification_Sort]" caption="Classification_Sort" attribute="1" defaultMemberUniqueName="[dim_TOOCS_Nature].[Classification_Sort].[All]" allUniqueName="[dim_TOOCS_Nature].[Classification_Sort].[All]" dimensionUniqueName="[dim_TOOCS_Nature]" displayFolder="" count="0" memberValueDatatype="20" unbalanced="0"/>
    <cacheHierarchy uniqueName="[dim_TOOCS_Nature].[Classification_Title]" caption="Classification_Title" attribute="1" defaultMemberUniqueName="[dim_TOOCS_Nature].[Classification_Title].[All]" allUniqueName="[dim_TOOCS_Nature].[Classification_Title].[All]" dimensionUniqueName="[dim_TOOCS_Nature]" displayFolder="" count="0" memberValueDatatype="130" unbalanced="0"/>
    <cacheHierarchy uniqueName="[dim_TOOCS_Nature].[Major_Group]" caption="Major_Group" attribute="1" defaultMemberUniqueName="[dim_TOOCS_Nature].[Major_Group].[All]" allUniqueName="[dim_TOOCS_Nature].[Major_Group].[All]" dimensionUniqueName="[dim_TOOCS_Nature]" displayFolder="" count="0" memberValueDatatype="130" unbalanced="0"/>
    <cacheHierarchy uniqueName="[dim_TOOCS_Nature].[Major_Group_Code]" caption="Major_Group_Code" attribute="1" defaultMemberUniqueName="[dim_TOOCS_Nature].[Major_Group_Code].[All]" allUniqueName="[dim_TOOCS_Nature].[Major_Group_Code].[All]" dimensionUniqueName="[dim_TOOCS_Nature]" displayFolder="" count="0" memberValueDatatype="130" unbalanced="0"/>
    <cacheHierarchy uniqueName="[dim_TOOCS_Nature].[Major_Group_Sort]" caption="Major_Group_Sort" attribute="1" defaultMemberUniqueName="[dim_TOOCS_Nature].[Major_Group_Sort].[All]" allUniqueName="[dim_TOOCS_Nature].[Major_Group_Sort].[All]" dimensionUniqueName="[dim_TOOCS_Nature]" displayFolder="" count="0" memberValueDatatype="20" unbalanced="0"/>
    <cacheHierarchy uniqueName="[dim_TOOCS_Nature].[Major_Group_Title]" caption="Major_Group_Title" attribute="1" defaultMemberUniqueName="[dim_TOOCS_Nature].[Major_Group_Title].[All]" allUniqueName="[dim_TOOCS_Nature].[Major_Group_Title].[All]" dimensionUniqueName="[dim_TOOCS_Nature]" displayFolder="" count="0" memberValueDatatype="130" unbalanced="0"/>
    <cacheHierarchy uniqueName="[dim_TOOCS_Nature].[Minor_Group]" caption="Minor_Group" attribute="1" defaultMemberUniqueName="[dim_TOOCS_Nature].[Minor_Group].[All]" allUniqueName="[dim_TOOCS_Nature].[Minor_Group].[All]" dimensionUniqueName="[dim_TOOCS_Nature]" displayFolder="" count="0" memberValueDatatype="130" unbalanced="0"/>
    <cacheHierarchy uniqueName="[dim_TOOCS_Nature].[Minor_Group_Code]" caption="Minor_Group_Code" attribute="1" defaultMemberUniqueName="[dim_TOOCS_Nature].[Minor_Group_Code].[All]" allUniqueName="[dim_TOOCS_Nature].[Minor_Group_Code].[All]" dimensionUniqueName="[dim_TOOCS_Nature]" displayFolder="" count="0" memberValueDatatype="130" unbalanced="0"/>
    <cacheHierarchy uniqueName="[dim_TOOCS_Nature].[Minor_Group_Sort]" caption="Minor_Group_Sort" attribute="1" defaultMemberUniqueName="[dim_TOOCS_Nature].[Minor_Group_Sort].[All]" allUniqueName="[dim_TOOCS_Nature].[Minor_Group_Sort].[All]" dimensionUniqueName="[dim_TOOCS_Nature]" displayFolder="" count="0" memberValueDatatype="20" unbalanced="0"/>
    <cacheHierarchy uniqueName="[dim_TOOCS_Nature].[Minor_Group_Title]" caption="Minor_Group_Title" attribute="1" defaultMemberUniqueName="[dim_TOOCS_Nature].[Minor_Group_Title].[All]" allUniqueName="[dim_TOOCS_Nature].[Minor_Group_Title].[All]" dimensionUniqueName="[dim_TOOCS_Nature]" displayFolder="" count="0" memberValueDatatype="130" unbalanced="0"/>
    <cacheHierarchy uniqueName="[dim_TOOCS_Nature].[Nature_Code_Hierarchy]" caption="Nature_Code_Hierarchy" defaultMemberUniqueName="[dim_TOOCS_Nature].[Nature_Code_Hierarchy].[All]" allUniqueName="[dim_TOOCS_Nature].[Nature_Code_Hierarchy].[All]" dimensionUniqueName="[dim_TOOCS_Nature]" displayFolder="" count="0" unbalanced="0"/>
    <cacheHierarchy uniqueName="[dim_TOOCS_Nature].[Nature_Hierarchy]" caption="Nature_Hierarchy" defaultMemberUniqueName="[dim_TOOCS_Nature].[Nature_Hierarchy].[All]" allUniqueName="[dim_TOOCS_Nature].[Nature_Hierarchy].[All]" dimensionUniqueName="[dim_TOOCS_Nature]" displayFolder="" count="0" unbalanced="0"/>
    <cacheHierarchy uniqueName="[dim_TOOCS_Nature].[Nature_Title_Hierarchy]" caption="Nature_Title_Hierarchy" defaultMemberUniqueName="[dim_TOOCS_Nature].[Nature_Title_Hierarchy].[All]" allUniqueName="[dim_TOOCS_Nature].[Nature_Title_Hierarchy].[All]" dimensionUniqueName="[dim_TOOCS_Nature]" displayFolder="" count="0" unbalanced="0"/>
    <cacheHierarchy uniqueName="[dim_TOOCS_Nature].[Sub_Major_Group]" caption="Sub_Major_Group" attribute="1" defaultMemberUniqueName="[dim_TOOCS_Nature].[Sub_Major_Group].[All]" allUniqueName="[dim_TOOCS_Nature].[Sub_Major_Group].[All]" dimensionUniqueName="[dim_TOOCS_Nature]" displayFolder="" count="0" memberValueDatatype="130" unbalanced="0"/>
    <cacheHierarchy uniqueName="[dim_TOOCS_Nature].[Sub_Major_Group_Code]" caption="Sub_Major_Group_Code" attribute="1" defaultMemberUniqueName="[dim_TOOCS_Nature].[Sub_Major_Group_Code].[All]" allUniqueName="[dim_TOOCS_Nature].[Sub_Major_Group_Code].[All]" dimensionUniqueName="[dim_TOOCS_Nature]" displayFolder="" count="0" memberValueDatatype="130" unbalanced="0"/>
    <cacheHierarchy uniqueName="[dim_TOOCS_Nature].[Sub_Major_Group_Sort]" caption="Sub_Major_Group_Sort" attribute="1" defaultMemberUniqueName="[dim_TOOCS_Nature].[Sub_Major_Group_Sort].[All]" allUniqueName="[dim_TOOCS_Nature].[Sub_Major_Group_Sort].[All]" dimensionUniqueName="[dim_TOOCS_Nature]" displayFolder="" count="0" memberValueDatatype="20" unbalanced="0"/>
    <cacheHierarchy uniqueName="[dim_TOOCS_Nature].[Sub_Major_Group_Title]" caption="Sub_Major_Group_Title" attribute="1" defaultMemberUniqueName="[dim_TOOCS_Nature].[Sub_Major_Group_Title].[All]" allUniqueName="[dim_TOOCS_Nature].[Sub_Major_Group_Title].[All]" dimensionUniqueName="[dim_TOOCS_Nature]" displayFolder="" count="0" memberValueDatatype="130" unbalanced="0"/>
    <cacheHierarchy uniqueName="[dim_year].[Is_Preliminary]" caption="Is_Preliminary" attribute="1" defaultMemberUniqueName="[dim_year].[Is_Preliminary].[All]" allUniqueName="[dim_year].[Is_Preliminary].[All]" dimensionUniqueName="[dim_year]" displayFolder="" count="0" memberValueDatatype="11" unbalanced="0"/>
    <cacheHierarchy uniqueName="[dim_year].[Top_10_Year_Indicator]" caption="Top_10_Year_Indicator" attribute="1" defaultMemberUniqueName="[dim_year].[Top_10_Year_Indicator].[All]" allUniqueName="[dim_year].[Top_10_Year_Indicator].[All]" dimensionUniqueName="[dim_year]" displayFolder="" count="2" memberValueDatatype="11" unbalanced="0">
      <fieldsUsage count="2">
        <fieldUsage x="-1"/>
        <fieldUsage x="5"/>
      </fieldsUsage>
    </cacheHierarchy>
    <cacheHierarchy uniqueName="[dim_year].[Top_11_Year_Indicator]" caption="Top_11_Year_Indicator" attribute="1" defaultMemberUniqueName="[dim_year].[Top_11_Year_Indicator].[All]" allUniqueName="[dim_year].[Top_11_Year_Indicator].[All]" dimensionUniqueName="[dim_year]" displayFolder="" count="0" memberValueDatatype="11" unbalanced="0"/>
    <cacheHierarchy uniqueName="[dim_year].[Year (Financial year format)]" caption="Year (Financial year format)" attribute="1" defaultMemberUniqueName="[dim_year].[Year (Financial year format)].[All]" allUniqueName="[dim_year].[Year (Financial year format)].[All]" dimensionUniqueName="[dim_year]" displayFolder="" count="2" memberValueDatatype="130" unbalanced="0">
      <fieldsUsage count="2">
        <fieldUsage x="-1"/>
        <fieldUsage x="6"/>
      </fieldsUsage>
    </cacheHierarchy>
    <cacheHierarchy uniqueName="[dim_year].[Year of lodgement]" caption="Year of lodgement" attribute="1" defaultMemberUniqueName="[dim_year].[Year of lodgement].[All]" allUniqueName="[dim_year].[Year of lodgement].[All]" dimensionUniqueName="[dim_year]" displayFolder="" count="0" memberValueDatatype="20" unbalanced="0"/>
    <cacheHierarchy uniqueName="[NDS_Dataset].[Age]" caption="Age" attribute="1" defaultMemberUniqueName="[NDS_Dataset].[Age].[All]" allUniqueName="[NDS_Dataset].[Age].[All]" dimensionUniqueName="[NDS_Dataset]" displayFolder="" count="0" memberValueDatatype="5" unbalanced="0"/>
    <cacheHierarchy uniqueName="[NDS_Dataset].[Age Groupings]" caption="Age Groupings" attribute="1" defaultMemberUniqueName="[NDS_Dataset].[Age Groupings].[All]" allUniqueName="[NDS_Dataset].[Age Groupings].[All]" dimensionUniqueName="[NDS_Dataset]" displayFolder="" count="0" memberValueDatatype="130" unbalanced="0"/>
    <cacheHierarchy uniqueName="[NDS_Dataset].[Agency of Injury]" caption="Agency of Injury" attribute="1" defaultMemberUniqueName="[NDS_Dataset].[Agency of Injury].[All]" allUniqueName="[NDS_Dataset].[Agency of Injury].[All]" dimensionUniqueName="[NDS_Dataset]" displayFolder="" count="0" memberValueDatatype="130" unbalanced="0"/>
    <cacheHierarchy uniqueName="[NDS_Dataset].[All Accepted Claims]" caption="All Accepted Claims" attribute="1" defaultMemberUniqueName="[NDS_Dataset].[All Accepted Claims].[All]" allUniqueName="[NDS_Dataset].[All Accepted Claims].[All]" dimensionUniqueName="[NDS_Dataset]" displayFolder="" count="0" memberValueDatatype="20" unbalanced="0"/>
    <cacheHierarchy uniqueName="[NDS_Dataset].[Apprentice Indicator]" caption="Apprentice Indicator" attribute="1" defaultMemberUniqueName="[NDS_Dataset].[Apprentice Indicator].[All]" allUniqueName="[NDS_Dataset].[Apprentice Indicator].[All]" dimensionUniqueName="[NDS_Dataset]" displayFolder="" count="0" memberValueDatatype="20" unbalanced="0"/>
    <cacheHierarchy uniqueName="[NDS_Dataset].[Bodily Location of Injury]" caption="Bodily Location of Injury" attribute="1" defaultMemberUniqueName="[NDS_Dataset].[Bodily Location of Injury].[All]" allUniqueName="[NDS_Dataset].[Bodily Location of Injury].[All]" dimensionUniqueName="[NDS_Dataset]" displayFolder="" count="0" memberValueDatatype="130" unbalanced="0"/>
    <cacheHierarchy uniqueName="[NDS_Dataset].[Breakdown agency of injury]" caption="Breakdown agency of injury" attribute="1" defaultMemberUniqueName="[NDS_Dataset].[Breakdown agency of injury].[All]" allUniqueName="[NDS_Dataset].[Breakdown agency of injury].[All]" dimensionUniqueName="[NDS_Dataset]" displayFolder="" count="0" memberValueDatatype="130" unbalanced="0"/>
    <cacheHierarchy uniqueName="[NDS_Dataset].[Claim Status]" caption="Claim Status" attribute="1" defaultMemberUniqueName="[NDS_Dataset].[Claim Status].[All]" allUniqueName="[NDS_Dataset].[Claim Status].[All]" dimensionUniqueName="[NDS_Dataset]" displayFolder="" count="0" memberValueDatatype="20" unbalanced="0"/>
    <cacheHierarchy uniqueName="[NDS_Dataset].[Comp_Groupings]" caption="Comp_Groupings" attribute="1" defaultMemberUniqueName="[NDS_Dataset].[Comp_Groupings].[All]" allUniqueName="[NDS_Dataset].[Comp_Groupings].[All]" dimensionUniqueName="[NDS_Dataset]" displayFolder="" count="0" memberValueDatatype="130" unbalanced="0"/>
    <cacheHierarchy uniqueName="[NDS_Dataset].[Data Reference]" caption="Data Reference" attribute="1" defaultMemberUniqueName="[NDS_Dataset].[Data Reference].[All]" allUniqueName="[NDS_Dataset].[Data Reference].[All]" dimensionUniqueName="[NDS_Dataset]" displayFolder="" count="0" memberValueDatatype="20" unbalanced="0"/>
    <cacheHierarchy uniqueName="[NDS_Dataset].[Data Reference Lodgement]" caption="Data Reference Lodgement" attribute="1" defaultMemberUniqueName="[NDS_Dataset].[Data Reference Lodgement].[All]" allUniqueName="[NDS_Dataset].[Data Reference Lodgement].[All]" dimensionUniqueName="[NDS_Dataset]" displayFolder="" count="0" memberValueDatatype="20" unbalanced="0"/>
    <cacheHierarchy uniqueName="[NDS_Dataset].[Data Year]" caption="Data Year" attribute="1" defaultMemberUniqueName="[NDS_Dataset].[Data Year].[All]" allUniqueName="[NDS_Dataset].[Data Year].[All]" dimensionUniqueName="[NDS_Dataset]" displayFolder="" count="0" memberValueDatatype="20" unbalanced="0"/>
    <cacheHierarchy uniqueName="[NDS_Dataset].[Date Determined]" caption="Date Determined" attribute="1" time="1" defaultMemberUniqueName="[NDS_Dataset].[Date Determined].[All]" allUniqueName="[NDS_Dataset].[Date Determined].[All]" dimensionUniqueName="[NDS_Dataset]" displayFolder="" count="0" memberValueDatatype="7" unbalanced="0"/>
    <cacheHierarchy uniqueName="[NDS_Dataset].[Date First Day Back]" caption="Date First Day Back" attribute="1" time="1" defaultMemberUniqueName="[NDS_Dataset].[Date First Day Back].[All]" allUniqueName="[NDS_Dataset].[Date First Day Back].[All]" dimensionUniqueName="[NDS_Dataset]" displayFolder="" count="0" memberValueDatatype="7" unbalanced="0"/>
    <cacheHierarchy uniqueName="[NDS_Dataset].[Date First Day Off Work]" caption="Date First Day Off Work" attribute="1" time="1" defaultMemberUniqueName="[NDS_Dataset].[Date First Day Off Work].[All]" allUniqueName="[NDS_Dataset].[Date First Day Off Work].[All]" dimensionUniqueName="[NDS_Dataset]" displayFolder="" count="0" memberValueDatatype="7" unbalanced="0"/>
    <cacheHierarchy uniqueName="[NDS_Dataset].[Date Last Weekly Benefit Paid]" caption="Date Last Weekly Benefit Paid" attribute="1" time="1" defaultMemberUniqueName="[NDS_Dataset].[Date Last Weekly Benefit Paid].[All]" allUniqueName="[NDS_Dataset].[Date Last Weekly Benefit Paid].[All]" dimensionUniqueName="[NDS_Dataset]" displayFolder="" count="0" memberValueDatatype="7" unbalanced="0"/>
    <cacheHierarchy uniqueName="[NDS_Dataset].[Date Most Recent Return]" caption="Date Most Recent Return" attribute="1" time="1" defaultMemberUniqueName="[NDS_Dataset].[Date Most Recent Return].[All]" allUniqueName="[NDS_Dataset].[Date Most Recent Return].[All]" dimensionUniqueName="[NDS_Dataset]" displayFolder="" count="0" memberValueDatatype="7" unbalanced="0"/>
    <cacheHierarchy uniqueName="[NDS_Dataset].[Date of Birth]" caption="Date of Birth" attribute="1" time="1" defaultMemberUniqueName="[NDS_Dataset].[Date of Birth].[All]" allUniqueName="[NDS_Dataset].[Date of Birth].[All]" dimensionUniqueName="[NDS_Dataset]" displayFolder="" count="0" memberValueDatatype="7" unbalanced="0"/>
    <cacheHierarchy uniqueName="[NDS_Dataset].[Date of Death]" caption="Date of Death" attribute="1" time="1" defaultMemberUniqueName="[NDS_Dataset].[Date of Death].[All]" allUniqueName="[NDS_Dataset].[Date of Death].[All]" dimensionUniqueName="[NDS_Dataset]" displayFolder="" count="0" memberValueDatatype="7" unbalanced="0"/>
    <cacheHierarchy uniqueName="[NDS_Dataset].[Date of Lodgement]" caption="Date of Lodgement" attribute="1" time="1" defaultMemberUniqueName="[NDS_Dataset].[Date of Lodgement].[All]" allUniqueName="[NDS_Dataset].[Date of Lodgement].[All]" dimensionUniqueName="[NDS_Dataset]" displayFolder="" count="0" memberValueDatatype="7" unbalanced="0"/>
    <cacheHierarchy uniqueName="[NDS_Dataset].[Date of Occurence]" caption="Date of Occurence" attribute="1" time="1" defaultMemberUniqueName="[NDS_Dataset].[Date of Occurence].[All]" allUniqueName="[NDS_Dataset].[Date of Occurence].[All]" dimensionUniqueName="[NDS_Dataset]" displayFolder="" count="0" memberValueDatatype="7" unbalanced="0"/>
    <cacheHierarchy uniqueName="[NDS_Dataset].[Date Report to Employer]" caption="Date Report to Employer" attribute="1" time="1" defaultMemberUniqueName="[NDS_Dataset].[Date Report to Employer].[All]" allUniqueName="[NDS_Dataset].[Date Report to Employer].[All]" dimensionUniqueName="[NDS_Dataset]" displayFolder="" count="0" memberValueDatatype="7" unbalanced="0"/>
    <cacheHierarchy uniqueName="[NDS_Dataset].[Duty Status]" caption="Duty Status" attribute="1" defaultMemberUniqueName="[NDS_Dataset].[Duty Status].[All]" allUniqueName="[NDS_Dataset].[Duty Status].[All]" dimensionUniqueName="[NDS_Dataset]" displayFolder="" count="0" memberValueDatatype="20" unbalanced="0"/>
    <cacheHierarchy uniqueName="[NDS_Dataset].[Employer Industry]" caption="Employer Industry" attribute="1" defaultMemberUniqueName="[NDS_Dataset].[Employer Industry].[All]" allUniqueName="[NDS_Dataset].[Employer Industry].[All]" dimensionUniqueName="[NDS_Dataset]" displayFolder="" count="0" memberValueDatatype="130" unbalanced="0"/>
    <cacheHierarchy uniqueName="[NDS_Dataset].[Employer Size]" caption="Employer Size" attribute="1" defaultMemberUniqueName="[NDS_Dataset].[Employer Size].[All]" allUniqueName="[NDS_Dataset].[Employer Size].[All]" dimensionUniqueName="[NDS_Dataset]" displayFolder="" count="0" memberValueDatatype="20" unbalanced="0"/>
    <cacheHierarchy uniqueName="[NDS_Dataset].[Hours Worked per Week]" caption="Hours Worked per Week" attribute="1" defaultMemberUniqueName="[NDS_Dataset].[Hours Worked per Week].[All]" allUniqueName="[NDS_Dataset].[Hours Worked per Week].[All]" dimensionUniqueName="[NDS_Dataset]" displayFolder="" count="0" memberValueDatatype="5" unbalanced="0"/>
    <cacheHierarchy uniqueName="[NDS_Dataset].[ID]" caption="ID" attribute="1" defaultMemberUniqueName="[NDS_Dataset].[ID].[All]" allUniqueName="[NDS_Dataset].[ID].[All]" dimensionUniqueName="[NDS_Dataset]" displayFolder="" count="0" memberValueDatatype="130" unbalanced="0"/>
    <cacheHierarchy uniqueName="[NDS_Dataset].[Impute Duty Status]" caption="Impute Duty Status" attribute="1" defaultMemberUniqueName="[NDS_Dataset].[Impute Duty Status].[All]" allUniqueName="[NDS_Dataset].[Impute Duty Status].[All]" dimensionUniqueName="[NDS_Dataset]" displayFolder="" count="0" memberValueDatatype="20" unbalanced="0"/>
    <cacheHierarchy uniqueName="[NDS_Dataset].[Impute Employer Industry]" caption="Impute Employer Industry" attribute="1" defaultMemberUniqueName="[NDS_Dataset].[Impute Employer Industry].[All]" allUniqueName="[NDS_Dataset].[Impute Employer Industry].[All]" dimensionUniqueName="[NDS_Dataset]" displayFolder="" count="0" memberValueDatatype="20" unbalanced="0"/>
    <cacheHierarchy uniqueName="[NDS_Dataset].[Impute Hours Worked]" caption="Impute Hours Worked" attribute="1" defaultMemberUniqueName="[NDS_Dataset].[Impute Hours Worked].[All]" allUniqueName="[NDS_Dataset].[Impute Hours Worked].[All]" dimensionUniqueName="[NDS_Dataset]" displayFolder="" count="0" memberValueDatatype="20" unbalanced="0"/>
    <cacheHierarchy uniqueName="[NDS_Dataset].[Impute Workplace Industry]" caption="Impute Workplace Industry" attribute="1" defaultMemberUniqueName="[NDS_Dataset].[Impute Workplace Industry].[All]" allUniqueName="[NDS_Dataset].[Impute Workplace Industry].[All]" dimensionUniqueName="[NDS_Dataset]" displayFolder="" count="0" memberValueDatatype="20" unbalanced="0"/>
    <cacheHierarchy uniqueName="[NDS_Dataset].[Imputed Hours Worked per Week]" caption="Imputed Hours Worked per Week" attribute="1" defaultMemberUniqueName="[NDS_Dataset].[Imputed Hours Worked per Week].[All]" allUniqueName="[NDS_Dataset].[Imputed Hours Worked per Week].[All]" dimensionUniqueName="[NDS_Dataset]" displayFolder="" count="0" memberValueDatatype="5" unbalanced="0"/>
    <cacheHierarchy uniqueName="[NDS_Dataset].[Index]" caption="Index" attribute="1" defaultMemberUniqueName="[NDS_Dataset].[Index].[All]" allUniqueName="[NDS_Dataset].[Index].[All]" dimensionUniqueName="[NDS_Dataset]" displayFolder="" count="0" memberValueDatatype="5" unbalanced="0"/>
    <cacheHierarchy uniqueName="[NDS_Dataset].[Industry of Workplace]" caption="Industry of Workplace" attribute="1" defaultMemberUniqueName="[NDS_Dataset].[Industry of Workplace].[All]" allUniqueName="[NDS_Dataset].[Industry of Workplace].[All]" dimensionUniqueName="[NDS_Dataset]" displayFolder="" count="0" memberValueDatatype="130" unbalanced="0"/>
    <cacheHierarchy uniqueName="[NDS_Dataset].[Is Latest]" caption="Is Latest" attribute="1" defaultMemberUniqueName="[NDS_Dataset].[Is Latest].[All]" allUniqueName="[NDS_Dataset].[Is Latest].[All]" dimensionUniqueName="[NDS_Dataset]" displayFolder="" count="0" memberValueDatatype="11" unbalanced="0"/>
    <cacheHierarchy uniqueName="[NDS_Dataset].[Is Serious Claim]" caption="Is Serious Claim" attribute="1" defaultMemberUniqueName="[NDS_Dataset].[Is Serious Claim].[All]" allUniqueName="[NDS_Dataset].[Is Serious Claim].[All]" dimensionUniqueName="[NDS_Dataset]" displayFolder="" count="0" memberValueDatatype="20" unbalanced="0"/>
    <cacheHierarchy uniqueName="[NDS_Dataset].[Jurisdiction]" caption="Jurisdiction" attribute="1" defaultMemberUniqueName="[NDS_Dataset].[Jurisdiction].[All]" allUniqueName="[NDS_Dataset].[Jurisdiction].[All]" dimensionUniqueName="[NDS_Dataset]" displayFolder="" count="0" memberValueDatatype="130" unbalanced="0"/>
    <cacheHierarchy uniqueName="[NDS_Dataset].[KeyCol]" caption="KeyCol" attribute="1" defaultMemberUniqueName="[NDS_Dataset].[KeyCol].[All]" allUniqueName="[NDS_Dataset].[KeyCol].[All]" dimensionUniqueName="[NDS_Dataset]" displayFolder="" count="0" memberValueDatatype="130" unbalanced="0"/>
    <cacheHierarchy uniqueName="[NDS_Dataset].[Labour Hire Indicator]" caption="Labour Hire Indicator" attribute="1" defaultMemberUniqueName="[NDS_Dataset].[Labour Hire Indicator].[All]" allUniqueName="[NDS_Dataset].[Labour Hire Indicator].[All]" dimensionUniqueName="[NDS_Dataset]" displayFolder="" count="0" memberValueDatatype="20" unbalanced="0"/>
    <cacheHierarchy uniqueName="[NDS_Dataset].[Latest Year]" caption="Latest Year" attribute="1" defaultMemberUniqueName="[NDS_Dataset].[Latest Year].[All]" allUniqueName="[NDS_Dataset].[Latest Year].[All]" dimensionUniqueName="[NDS_Dataset]" displayFolder="" count="0" memberValueDatatype="20" unbalanced="0"/>
    <cacheHierarchy uniqueName="[NDS_Dataset].[Mechanism of Incident]" caption="Mechanism of Incident" attribute="1" defaultMemberUniqueName="[NDS_Dataset].[Mechanism of Incident].[All]" allUniqueName="[NDS_Dataset].[Mechanism of Incident].[All]" dimensionUniqueName="[NDS_Dataset]" displayFolder="" count="0" memberValueDatatype="130" unbalanced="0"/>
    <cacheHierarchy uniqueName="[NDS_Dataset].[Nature of Injury]" caption="Nature of Injury" attribute="1" defaultMemberUniqueName="[NDS_Dataset].[Nature of Injury].[All]" allUniqueName="[NDS_Dataset].[Nature of Injury].[All]" dimensionUniqueName="[NDS_Dataset]" displayFolder="" count="0" memberValueDatatype="130" unbalanced="0"/>
    <cacheHierarchy uniqueName="[NDS_Dataset].[Occupation]" caption="Occupation" attribute="1" defaultMemberUniqueName="[NDS_Dataset].[Occupation].[All]" allUniqueName="[NDS_Dataset].[Occupation].[All]" dimensionUniqueName="[NDS_Dataset]" displayFolder="" count="0" memberValueDatatype="130" unbalanced="0"/>
    <cacheHierarchy uniqueName="[NDS_Dataset].[Pop_1_AC]" caption="Pop_1_AC" attribute="1" defaultMemberUniqueName="[NDS_Dataset].[Pop_1_AC].[All]" allUniqueName="[NDS_Dataset].[Pop_1_AC].[All]" dimensionUniqueName="[NDS_Dataset]" displayFolder="" count="0" memberValueDatatype="20" unbalanced="0"/>
    <cacheHierarchy uniqueName="[NDS_Dataset].[Pop_2_LTC]" caption="Pop_2_LTC" attribute="1" defaultMemberUniqueName="[NDS_Dataset].[Pop_2_LTC].[All]" allUniqueName="[NDS_Dataset].[Pop_2_LTC].[All]" dimensionUniqueName="[NDS_Dataset]" displayFolder="" count="0" memberValueDatatype="20" unbalanced="0"/>
    <cacheHierarchy uniqueName="[NDS_Dataset].[Pop_3_SC]" caption="Pop_3_SC" attribute="1" defaultMemberUniqueName="[NDS_Dataset].[Pop_3_SC].[All]" allUniqueName="[NDS_Dataset].[Pop_3_SC].[All]" dimensionUniqueName="[NDS_Dataset]" displayFolder="" count="0" memberValueDatatype="20" unbalanced="0"/>
    <cacheHierarchy uniqueName="[NDS_Dataset].[Pop_4_PIC]" caption="Pop_4_PIC" attribute="1" defaultMemberUniqueName="[NDS_Dataset].[Pop_4_PIC].[All]" allUniqueName="[NDS_Dataset].[Pop_4_PIC].[All]" dimensionUniqueName="[NDS_Dataset]" displayFolder="" count="0" memberValueDatatype="20" unbalanced="0"/>
    <cacheHierarchy uniqueName="[NDS_Dataset].[Pop_5_STLC]" caption="Pop_5_STLC" attribute="1" defaultMemberUniqueName="[NDS_Dataset].[Pop_5_STLC].[All]" allUniqueName="[NDS_Dataset].[Pop_5_STLC].[All]" dimensionUniqueName="[NDS_Dataset]" displayFolder="" count="0" memberValueDatatype="20" unbalanced="0"/>
    <cacheHierarchy uniqueName="[NDS_Dataset].[Pop_Binary_code]" caption="Pop_Binary_code" attribute="1" defaultMemberUniqueName="[NDS_Dataset].[Pop_Binary_code].[All]" allUniqueName="[NDS_Dataset].[Pop_Binary_code].[All]" dimensionUniqueName="[NDS_Dataset]" displayFolder="" count="0" memberValueDatatype="130" unbalanced="0"/>
    <cacheHierarchy uniqueName="[NDS_Dataset].[Residence Postcode]" caption="Residence Postcode" attribute="1" defaultMemberUniqueName="[NDS_Dataset].[Residence Postcode].[All]" allUniqueName="[NDS_Dataset].[Residence Postcode].[All]" dimensionUniqueName="[NDS_Dataset]" displayFolder="" count="0" memberValueDatatype="130" unbalanced="0"/>
    <cacheHierarchy uniqueName="[NDS_Dataset].[Self Insurance Indicator]" caption="Self Insurance Indicator" attribute="1" defaultMemberUniqueName="[NDS_Dataset].[Self Insurance Indicator].[All]" allUniqueName="[NDS_Dataset].[Self Insurance Indicator].[All]" dimensionUniqueName="[NDS_Dataset]" displayFolder="" count="0" memberValueDatatype="20" unbalanced="0"/>
    <cacheHierarchy uniqueName="[NDS_Dataset].[Severity Indicator]" caption="Severity Indicator" attribute="1" defaultMemberUniqueName="[NDS_Dataset].[Severity Indicator].[All]" allUniqueName="[NDS_Dataset].[Severity Indicator].[All]" dimensionUniqueName="[NDS_Dataset]" displayFolder="" count="0" memberValueDatatype="20" unbalanced="0"/>
    <cacheHierarchy uniqueName="[NDS_Dataset].[Sex]" caption="Sex" attribute="1" defaultMemberUniqueName="[NDS_Dataset].[Sex].[All]" allUniqueName="[NDS_Dataset].[Sex].[All]" dimensionUniqueName="[NDS_Dataset]" displayFolder="" count="0" memberValueDatatype="130" unbalanced="0"/>
    <cacheHierarchy uniqueName="[NDS_Dataset].[Time lost]" caption="Time lost" attribute="1" defaultMemberUniqueName="[NDS_Dataset].[Time lost].[All]" allUniqueName="[NDS_Dataset].[Time lost].[All]" dimensionUniqueName="[NDS_Dataset]" displayFolder="" count="0" memberValueDatatype="5" unbalanced="0"/>
    <cacheHierarchy uniqueName="[NDS_Dataset].[Time lost hours]" caption="Time lost hours" attribute="1" defaultMemberUniqueName="[NDS_Dataset].[Time lost hours].[All]" allUniqueName="[NDS_Dataset].[Time lost hours].[All]" dimensionUniqueName="[NDS_Dataset]" displayFolder="" count="0" memberValueDatatype="5" unbalanced="0"/>
    <cacheHierarchy uniqueName="[NDS_Dataset].[Time lost in weeks]" caption="Time lost in weeks" attribute="1" defaultMemberUniqueName="[NDS_Dataset].[Time lost in weeks].[All]" allUniqueName="[NDS_Dataset].[Time lost in weeks].[All]" dimensionUniqueName="[NDS_Dataset]" displayFolder="" count="0" memberValueDatatype="5" unbalanced="0"/>
    <cacheHierarchy uniqueName="[NDS_Dataset].[Time Lost in Weeks (Reporting)]" caption="Time Lost in Weeks (Reporting)" attribute="1" defaultMemberUniqueName="[NDS_Dataset].[Time Lost in Weeks (Reporting)].[All]" allUniqueName="[NDS_Dataset].[Time Lost in Weeks (Reporting)].[All]" dimensionUniqueName="[NDS_Dataset]" displayFolder="" count="0" memberValueDatatype="5" unbalanced="0"/>
    <cacheHierarchy uniqueName="[NDS_Dataset].[Time lost minutes]" caption="Time lost minutes" attribute="1" defaultMemberUniqueName="[NDS_Dataset].[Time lost minutes].[All]" allUniqueName="[NDS_Dataset].[Time lost minutes].[All]" dimensionUniqueName="[NDS_Dataset]" displayFolder="" count="0" memberValueDatatype="5" unbalanced="0"/>
    <cacheHierarchy uniqueName="[NDS_Dataset].[TL_Groupings]" caption="TL_Groupings" attribute="1" defaultMemberUniqueName="[NDS_Dataset].[TL_Groupings].[All]" allUniqueName="[NDS_Dataset].[TL_Groupings].[All]" dimensionUniqueName="[NDS_Dataset]" displayFolder="" count="0" memberValueDatatype="130" unbalanced="0"/>
    <cacheHierarchy uniqueName="[NDS_Dataset].[Total Allied Health]" caption="Total Allied Health" attribute="1" defaultMemberUniqueName="[NDS_Dataset].[Total Allied Health].[All]" allUniqueName="[NDS_Dataset].[Total Allied Health].[All]" dimensionUniqueName="[NDS_Dataset]" displayFolder="" count="0" memberValueDatatype="5" unbalanced="0"/>
    <cacheHierarchy uniqueName="[NDS_Dataset].[Total Common Law E]" caption="Total Common Law E" attribute="1" defaultMemberUniqueName="[NDS_Dataset].[Total Common Law E].[All]" allUniqueName="[NDS_Dataset].[Total Common Law E].[All]" dimensionUniqueName="[NDS_Dataset]" displayFolder="" count="0" memberValueDatatype="5" unbalanced="0"/>
    <cacheHierarchy uniqueName="[NDS_Dataset].[Total Common Law NE]" caption="Total Common Law NE" attribute="1" defaultMemberUniqueName="[NDS_Dataset].[Total Common Law NE].[All]" allUniqueName="[NDS_Dataset].[Total Common Law NE].[All]" dimensionUniqueName="[NDS_Dataset]" displayFolder="" count="0" memberValueDatatype="5" unbalanced="0"/>
    <cacheHierarchy uniqueName="[NDS_Dataset].[Total Common Law Sum]" caption="Total Common Law Sum" attribute="1" defaultMemberUniqueName="[NDS_Dataset].[Total Common Law Sum].[All]" allUniqueName="[NDS_Dataset].[Total Common Law Sum].[All]" dimensionUniqueName="[NDS_Dataset]" displayFolder="" count="0" memberValueDatatype="5" unbalanced="0"/>
    <cacheHierarchy uniqueName="[NDS_Dataset].[Total Death Benefits]" caption="Total Death Benefits" attribute="1" defaultMemberUniqueName="[NDS_Dataset].[Total Death Benefits].[All]" allUniqueName="[NDS_Dataset].[Total Death Benefits].[All]" dimensionUniqueName="[NDS_Dataset]" displayFolder="" count="0" memberValueDatatype="5" unbalanced="0"/>
    <cacheHierarchy uniqueName="[NDS_Dataset].[Total Hospital]" caption="Total Hospital" attribute="1" defaultMemberUniqueName="[NDS_Dataset].[Total Hospital].[All]" allUniqueName="[NDS_Dataset].[Total Hospital].[All]" dimensionUniqueName="[NDS_Dataset]" displayFolder="" count="0" memberValueDatatype="5" unbalanced="0"/>
    <cacheHierarchy uniqueName="[NDS_Dataset].[Total Impairments Sum]" caption="Total Impairments Sum" attribute="1" defaultMemberUniqueName="[NDS_Dataset].[Total Impairments Sum].[All]" allUniqueName="[NDS_Dataset].[Total Impairments Sum].[All]" dimensionUniqueName="[NDS_Dataset]" displayFolder="" count="0" memberValueDatatype="5" unbalanced="0"/>
    <cacheHierarchy uniqueName="[NDS_Dataset].[Total Medical]" caption="Total Medical" attribute="1" defaultMemberUniqueName="[NDS_Dataset].[Total Medical].[All]" allUniqueName="[NDS_Dataset].[Total Medical].[All]" dimensionUniqueName="[NDS_Dataset]" displayFolder="" count="0" memberValueDatatype="5" unbalanced="0"/>
    <cacheHierarchy uniqueName="[NDS_Dataset].[Total Non-Compensation Legal]" caption="Total Non-Compensation Legal" attribute="1" defaultMemberUniqueName="[NDS_Dataset].[Total Non-Compensation Legal].[All]" allUniqueName="[NDS_Dataset].[Total Non-Compensation Legal].[All]" dimensionUniqueName="[NDS_Dataset]" displayFolder="" count="0" memberValueDatatype="5" unbalanced="0"/>
    <cacheHierarchy uniqueName="[NDS_Dataset].[Total Non-Compensation Other]" caption="Total Non-Compensation Other" attribute="1" defaultMemberUniqueName="[NDS_Dataset].[Total Non-Compensation Other].[All]" allUniqueName="[NDS_Dataset].[Total Non-Compensation Other].[All]" dimensionUniqueName="[NDS_Dataset]" displayFolder="" count="0" memberValueDatatype="5" unbalanced="0"/>
    <cacheHierarchy uniqueName="[NDS_Dataset].[Total Other Goods]" caption="Total Other Goods" attribute="1" defaultMemberUniqueName="[NDS_Dataset].[Total Other Goods].[All]" allUniqueName="[NDS_Dataset].[Total Other Goods].[All]" dimensionUniqueName="[NDS_Dataset]" displayFolder="" count="0" memberValueDatatype="5" unbalanced="0"/>
    <cacheHierarchy uniqueName="[NDS_Dataset].[Total Payments]" caption="Total Payments" attribute="1" defaultMemberUniqueName="[NDS_Dataset].[Total Payments].[All]" allUniqueName="[NDS_Dataset].[Total Payments].[All]" dimensionUniqueName="[NDS_Dataset]" displayFolder="" count="0" memberValueDatatype="5" unbalanced="0"/>
    <cacheHierarchy uniqueName="[NDS_Dataset].[Total Payments (reporting)]" caption="Total Payments (reporting)" attribute="1" defaultMemberUniqueName="[NDS_Dataset].[Total Payments (reporting)].[All]" allUniqueName="[NDS_Dataset].[Total Payments (reporting)].[All]" dimensionUniqueName="[NDS_Dataset]" displayFolder="" count="0" memberValueDatatype="5" unbalanced="0"/>
    <cacheHierarchy uniqueName="[NDS_Dataset].[Total Redemption Sum]" caption="Total Redemption Sum" attribute="1" defaultMemberUniqueName="[NDS_Dataset].[Total Redemption Sum].[All]" allUniqueName="[NDS_Dataset].[Total Redemption Sum].[All]" dimensionUniqueName="[NDS_Dataset]" displayFolder="" count="0" memberValueDatatype="5" unbalanced="0"/>
    <cacheHierarchy uniqueName="[NDS_Dataset].[Total Statutory Lump Sum]" caption="Total Statutory Lump Sum" attribute="1" defaultMemberUniqueName="[NDS_Dataset].[Total Statutory Lump Sum].[All]" allUniqueName="[NDS_Dataset].[Total Statutory Lump Sum].[All]" dimensionUniqueName="[NDS_Dataset]" displayFolder="" count="0" memberValueDatatype="5" unbalanced="0"/>
    <cacheHierarchy uniqueName="[NDS_Dataset].[Total Vocational]" caption="Total Vocational" attribute="1" defaultMemberUniqueName="[NDS_Dataset].[Total Vocational].[All]" allUniqueName="[NDS_Dataset].[Total Vocational].[All]" dimensionUniqueName="[NDS_Dataset]" displayFolder="" count="0" memberValueDatatype="5" unbalanced="0"/>
    <cacheHierarchy uniqueName="[NDS_Dataset].[Total Weekly Benefits]" caption="Total Weekly Benefits" attribute="1" defaultMemberUniqueName="[NDS_Dataset].[Total Weekly Benefits].[All]" allUniqueName="[NDS_Dataset].[Total Weekly Benefits].[All]" dimensionUniqueName="[NDS_Dataset]" displayFolder="" count="0" memberValueDatatype="5" unbalanced="0"/>
    <cacheHierarchy uniqueName="[NDS_Dataset].[Weekly Earnings]" caption="Weekly Earnings" attribute="1" defaultMemberUniqueName="[NDS_Dataset].[Weekly Earnings].[All]" allUniqueName="[NDS_Dataset].[Weekly Earnings].[All]" dimensionUniqueName="[NDS_Dataset]" displayFolder="" count="0" memberValueDatatype="5" unbalanced="0"/>
    <cacheHierarchy uniqueName="[NDS_Dataset].[Work Status]" caption="Work Status" attribute="1" defaultMemberUniqueName="[NDS_Dataset].[Work Status].[All]" allUniqueName="[NDS_Dataset].[Work Status].[All]" dimensionUniqueName="[NDS_Dataset]" displayFolder="" count="0" memberValueDatatype="20" unbalanced="0"/>
    <cacheHierarchy uniqueName="[NDS_Dataset].[Workbook]" caption="Workbook" attribute="1" defaultMemberUniqueName="[NDS_Dataset].[Workbook].[All]" allUniqueName="[NDS_Dataset].[Workbook].[All]" dimensionUniqueName="[NDS_Dataset]" displayFolder="" count="0" memberValueDatatype="130" unbalanced="0"/>
    <cacheHierarchy uniqueName="[NDS_Dataset].[Workplace Postcode]" caption="Workplace Postcode" attribute="1" defaultMemberUniqueName="[NDS_Dataset].[Workplace Postcode].[All]" allUniqueName="[NDS_Dataset].[Workplace Postcode].[All]" dimensionUniqueName="[NDS_Dataset]" displayFolder="" count="0" memberValueDatatype="130" unbalanced="0"/>
    <cacheHierarchy uniqueName="[Occ_Ind_switch_param].[Slicer]" caption="Slicer" attribute="1" defaultMemberUniqueName="[Occ_Ind_switch_param].[Slicer].[All]" allUniqueName="[Occ_Ind_switch_param].[Slicer].[All]" dimensionUniqueName="[Occ_Ind_switch_param]" displayFolder="" count="0" memberValueDatatype="130" unbalanced="0"/>
    <cacheHierarchy uniqueName="[Occ_Ind_switch_param].[Slicer_Sort]" caption="Slicer_Sort" attribute="1" defaultMemberUniqueName="[Occ_Ind_switch_param].[Slicer_Sort].[All]" allUniqueName="[Occ_Ind_switch_param].[Slicer_Sort].[All]" dimensionUniqueName="[Occ_Ind_switch_param]" displayFolder="" count="0" memberValueDatatype="20" unbalanced="0"/>
    <cacheHierarchy uniqueName="[Occ_Ind_switch_param].[Test_Parameter]" caption="Test_Parameter" attribute="1" defaultMemberUniqueName="[Occ_Ind_switch_param].[Test_Parameter].[All]" allUniqueName="[Occ_Ind_switch_param].[Test_Parameter].[All]" dimensionUniqueName="[Occ_Ind_switch_param]" displayFolder="" count="0" memberValueDatatype="130" unbalanced="0"/>
    <cacheHierarchy uniqueName="[Update_date_display].[Date_Set]" caption="Date_Set" attribute="1" time="1" defaultMemberUniqueName="[Update_date_display].[Date_Set].[All]" allUniqueName="[Update_date_display].[Date_Set].[All]" dimensionUniqueName="[Update_date_display]" displayFolder="" count="0" memberValueDatatype="7" unbalanced="0"/>
    <cacheHierarchy uniqueName="[Update_date_display].[Formatted_Date]" caption="Formatted_Date" attribute="1" time="1" defaultMemberUniqueName="[Update_date_display].[Formatted_Date].[All]" allUniqueName="[Update_date_display].[Formatted_Date].[All]" dimensionUniqueName="[Update_date_display]" displayFolder="" count="0" memberValueDatatype="7" unbalanced="0"/>
    <cacheHierarchy uniqueName="[User_input_claims_count].[User_input_claims_count]" caption="User_input_claims_count" attribute="1" defaultMemberUniqueName="[User_input_claims_count].[User_input_claims_count].[All]" allUniqueName="[User_input_claims_count].[User_input_claims_count].[All]" dimensionUniqueName="[User_input_claims_count]" displayFolder="" count="0" memberValueDatatype="20" unbalanced="0"/>
    <cacheHierarchy uniqueName="[User_input_hours_millions].[User_input_hours_millions]" caption="User_input_hours_millions" attribute="1" defaultMemberUniqueName="[User_input_hours_millions].[User_input_hours_millions].[All]" allUniqueName="[User_input_hours_millions].[User_input_hours_millions].[All]" dimensionUniqueName="[User_input_hours_millions]" displayFolder="" count="0" memberValueDatatype="5" unbalanced="0"/>
    <cacheHierarchy uniqueName="[Year_Periods].[Order]" caption="Order" attribute="1" defaultMemberUniqueName="[Year_Periods].[Order].[All]" allUniqueName="[Year_Periods].[Order].[All]" dimensionUniqueName="[Year_Periods]" displayFolder="" count="0" memberValueDatatype="20" unbalanced="0"/>
    <cacheHierarchy uniqueName="[Year_Periods].[Period Set]" caption="Period Set" attribute="1" defaultMemberUniqueName="[Year_Periods].[Period Set].[All]" allUniqueName="[Year_Periods].[Period Set].[All]" dimensionUniqueName="[Year_Periods]" displayFolder="" count="0" memberValueDatatype="130" unbalanced="0"/>
    <cacheHierarchy uniqueName="[Year_Periods].[Value]" caption="Value" attribute="1" defaultMemberUniqueName="[Year_Periods].[Value].[All]" allUniqueName="[Year_Periods].[Value].[All]" dimensionUniqueName="[Year_Periods]" displayFolder="" count="0" memberValueDatatype="20" unbalanced="0"/>
    <cacheHierarchy uniqueName="[dim_ANZSIC].[ANZSIC_1digit]" caption="ANZSIC_1digit" attribute="1" defaultMemberUniqueName="[dim_ANZSIC].[ANZSIC_1digit].[All]" allUniqueName="[dim_ANZSIC].[ANZSIC_1digit].[All]" dimensionUniqueName="[dim_ANZSIC]" displayFolder="" count="0" memberValueDatatype="130" unbalanced="0" hidden="1"/>
    <cacheHierarchy uniqueName="[dim_ANZSIC].[ANZSIC_1digit_Code]" caption="ANZSIC_1digit_Code" attribute="1" defaultMemberUniqueName="[dim_ANZSIC].[ANZSIC_1digit_Code].[All]" allUniqueName="[dim_ANZSIC].[ANZSIC_1digit_Code].[All]" dimensionUniqueName="[dim_ANZSIC]" displayFolder="" count="0" memberValueDatatype="130" unbalanced="0" hidden="1"/>
    <cacheHierarchy uniqueName="[dim_ANZSIC].[ANZSIC_1digit_Sort]" caption="ANZSIC_1digit_Sort" attribute="1" defaultMemberUniqueName="[dim_ANZSIC].[ANZSIC_1digit_Sort].[All]" allUniqueName="[dim_ANZSIC].[ANZSIC_1digit_Sort].[All]" dimensionUniqueName="[dim_ANZSIC]" displayFolder="" count="0" memberValueDatatype="20" unbalanced="0" hidden="1"/>
    <cacheHierarchy uniqueName="[dim_ANZSIC].[ANZSIC_1digit_Title]" caption="ANZSIC_1digit_Title" attribute="1" defaultMemberUniqueName="[dim_ANZSIC].[ANZSIC_1digit_Title].[All]" allUniqueName="[dim_ANZSIC].[ANZSIC_1digit_Title].[All]" dimensionUniqueName="[dim_ANZSIC]" displayFolder="" count="0" memberValueDatatype="130" unbalanced="0" hidden="1"/>
    <cacheHierarchy uniqueName="[dim_ANZSIC].[ANZSIC_2digit]" caption="ANZSIC_2digit" attribute="1" defaultMemberUniqueName="[dim_ANZSIC].[ANZSIC_2digit].[All]" allUniqueName="[dim_ANZSIC].[ANZSIC_2digit].[All]" dimensionUniqueName="[dim_ANZSIC]" displayFolder="" count="0" memberValueDatatype="130" unbalanced="0" hidden="1"/>
    <cacheHierarchy uniqueName="[dim_ANZSIC].[ANZSIC_2digit_Code]" caption="ANZSIC_2digit_Code" attribute="1" defaultMemberUniqueName="[dim_ANZSIC].[ANZSIC_2digit_Code].[All]" allUniqueName="[dim_ANZSIC].[ANZSIC_2digit_Code].[All]" dimensionUniqueName="[dim_ANZSIC]" displayFolder="" count="0" memberValueDatatype="130" unbalanced="0" hidden="1"/>
    <cacheHierarchy uniqueName="[dim_ANZSIC].[ANZSIC_2digit_Sort]" caption="ANZSIC_2digit_Sort" attribute="1" defaultMemberUniqueName="[dim_ANZSIC].[ANZSIC_2digit_Sort].[All]" allUniqueName="[dim_ANZSIC].[ANZSIC_2digit_Sort].[All]" dimensionUniqueName="[dim_ANZSIC]" displayFolder="" count="0" memberValueDatatype="20" unbalanced="0" hidden="1"/>
    <cacheHierarchy uniqueName="[dim_ANZSIC].[ANZSIC_2digit_Title]" caption="ANZSIC_2digit_Title" attribute="1" defaultMemberUniqueName="[dim_ANZSIC].[ANZSIC_2digit_Title].[All]" allUniqueName="[dim_ANZSIC].[ANZSIC_2digit_Title].[All]" dimensionUniqueName="[dim_ANZSIC]" displayFolder="" count="0" memberValueDatatype="130" unbalanced="0" hidden="1"/>
    <cacheHierarchy uniqueName="[dim_ANZSIC].[ANZSIC_3digit]" caption="ANZSIC_3digit" attribute="1" defaultMemberUniqueName="[dim_ANZSIC].[ANZSIC_3digit].[All]" allUniqueName="[dim_ANZSIC].[ANZSIC_3digit].[All]" dimensionUniqueName="[dim_ANZSIC]" displayFolder="" count="0" memberValueDatatype="130" unbalanced="0" hidden="1"/>
    <cacheHierarchy uniqueName="[dim_ANZSIC].[ANZSIC_3digit_Code]" caption="ANZSIC_3digit_Code" attribute="1" defaultMemberUniqueName="[dim_ANZSIC].[ANZSIC_3digit_Code].[All]" allUniqueName="[dim_ANZSIC].[ANZSIC_3digit_Code].[All]" dimensionUniqueName="[dim_ANZSIC]" displayFolder="" count="0" memberValueDatatype="130" unbalanced="0" hidden="1"/>
    <cacheHierarchy uniqueName="[dim_ANZSIC].[ANZSIC_3digit_Sort]" caption="ANZSIC_3digit_Sort" attribute="1" defaultMemberUniqueName="[dim_ANZSIC].[ANZSIC_3digit_Sort].[All]" allUniqueName="[dim_ANZSIC].[ANZSIC_3digit_Sort].[All]" dimensionUniqueName="[dim_ANZSIC]" displayFolder="" count="0" memberValueDatatype="20" unbalanced="0" hidden="1"/>
    <cacheHierarchy uniqueName="[dim_ANZSIC].[ANZSIC_3digit_Title]" caption="ANZSIC_3digit_Title" attribute="1" defaultMemberUniqueName="[dim_ANZSIC].[ANZSIC_3digit_Title].[All]" allUniqueName="[dim_ANZSIC].[ANZSIC_3digit_Title].[All]" dimensionUniqueName="[dim_ANZSIC]" displayFolder="" count="0" memberValueDatatype="130" unbalanced="0" hidden="1"/>
    <cacheHierarchy uniqueName="[dim_ANZSIC].[ANZSIC_4digit]" caption="ANZSIC_4digit" attribute="1" defaultMemberUniqueName="[dim_ANZSIC].[ANZSIC_4digit].[All]" allUniqueName="[dim_ANZSIC].[ANZSIC_4digit].[All]" dimensionUniqueName="[dim_ANZSIC]" displayFolder="" count="0" memberValueDatatype="130" unbalanced="0" hidden="1"/>
    <cacheHierarchy uniqueName="[dim_ANZSIC].[ANZSIC_4digit_Code]" caption="ANZSIC_4digit_Code" attribute="1" defaultMemberUniqueName="[dim_ANZSIC].[ANZSIC_4digit_Code].[All]" allUniqueName="[dim_ANZSIC].[ANZSIC_4digit_Code].[All]" dimensionUniqueName="[dim_ANZSIC]" displayFolder="" count="0" memberValueDatatype="130" unbalanced="0" hidden="1"/>
    <cacheHierarchy uniqueName="[dim_ANZSIC].[ANZSIC_4digit_Sort]" caption="ANZSIC_4digit_Sort" attribute="1" defaultMemberUniqueName="[dim_ANZSIC].[ANZSIC_4digit_Sort].[All]" allUniqueName="[dim_ANZSIC].[ANZSIC_4digit_Sort].[All]" dimensionUniqueName="[dim_ANZSIC]" displayFolder="" count="0" memberValueDatatype="20" unbalanced="0" hidden="1"/>
    <cacheHierarchy uniqueName="[dim_ANZSIC].[ANZSIC_4digit_Title]" caption="ANZSIC_4digit_Title" attribute="1" defaultMemberUniqueName="[dim_ANZSIC].[ANZSIC_4digit_Title].[All]" allUniqueName="[dim_ANZSIC].[ANZSIC_4digit_Title].[All]" dimensionUniqueName="[dim_ANZSIC]" displayFolder="" count="0" memberValueDatatype="130" unbalanced="0" hidden="1"/>
    <cacheHierarchy uniqueName="[dim_ANZSIC].[ANZSIC_4digit_Title_Sort]" caption="ANZSIC_4digit_Title_Sort" attribute="1" defaultMemberUniqueName="[dim_ANZSIC].[ANZSIC_4digit_Title_Sort].[All]" allUniqueName="[dim_ANZSIC].[ANZSIC_4digit_Title_Sort].[All]" dimensionUniqueName="[dim_ANZSIC]" displayFolder="" count="0" memberValueDatatype="20" unbalanced="0" hidden="1"/>
    <cacheHierarchy uniqueName="[dim_ANZSIC].[ANZSIC_Code_Hierarchy]" caption="ANZSIC_Code_Hierarchy" defaultMemberUniqueName="[dim_ANZSIC].[ANZSIC_Code_Hierarchy].[All]" allUniqueName="[dim_ANZSIC].[ANZSIC_Code_Hierarchy].[All]" dimensionUniqueName="[dim_ANZSIC]" displayFolder="" count="0" unbalanced="0" hidden="1"/>
    <cacheHierarchy uniqueName="[dim_ANZSIC].[ANZSIC_Hierarchy]" caption="ANZSIC_Hierarchy" defaultMemberUniqueName="[dim_ANZSIC].[ANZSIC_Hierarchy].[All]" allUniqueName="[dim_ANZSIC].[ANZSIC_Hierarchy].[All]" dimensionUniqueName="[dim_ANZSIC]" displayFolder="" count="0" unbalanced="0" hidden="1"/>
    <cacheHierarchy uniqueName="[dim_ANZSIC].[ANZSIC_Title_Hierarchy]" caption="ANZSIC_Title_Hierarchy" defaultMemberUniqueName="[dim_ANZSIC].[ANZSIC_Title_Hierarchy].[All]" allUniqueName="[dim_ANZSIC].[ANZSIC_Title_Hierarchy].[All]" dimensionUniqueName="[dim_ANZSIC]" displayFolder="" count="0" unbalanced="0" hidden="1"/>
    <cacheHierarchy uniqueName="[dim_ANZSIC].[NFD_2digit_Flag]" caption="NFD_2digit_Flag" attribute="1" defaultMemberUniqueName="[dim_ANZSIC].[NFD_2digit_Flag].[All]" allUniqueName="[dim_ANZSIC].[NFD_2digit_Flag].[All]" dimensionUniqueName="[dim_ANZSIC]" displayFolder="" count="0" memberValueDatatype="20" unbalanced="0" hidden="1"/>
    <cacheHierarchy uniqueName="[dim_ANZSIC].[NFD_3digit_Flag]" caption="NFD_3digit_Flag" attribute="1" defaultMemberUniqueName="[dim_ANZSIC].[NFD_3digit_Flag].[All]" allUniqueName="[dim_ANZSIC].[NFD_3digit_Flag].[All]" dimensionUniqueName="[dim_ANZSIC]" displayFolder="" count="0" memberValueDatatype="20" unbalanced="0" hidden="1"/>
    <cacheHierarchy uniqueName="[dim_ANZSIC].[NFD_4digit_Flag]" caption="NFD_4digit_Flag" attribute="1" defaultMemberUniqueName="[dim_ANZSIC].[NFD_4digit_Flag].[All]" allUniqueName="[dim_ANZSIC].[NFD_4digit_Flag].[All]" dimensionUniqueName="[dim_ANZSIC]" displayFolder="" count="0" memberValueDatatype="20" unbalanced="0" hidden="1"/>
    <cacheHierarchy uniqueName="[dim_Date].[Calander_Month]" caption="Calander_Month" attribute="1" time="1" defaultMemberUniqueName="[dim_Date].[Calander_Month].[All]" allUniqueName="[dim_Date].[Calander_Month].[All]" dimensionUniqueName="[dim_Date]" displayFolder="" count="0" memberValueDatatype="20" unbalanced="0" hidden="1"/>
    <cacheHierarchy uniqueName="[dim_Date].[Calander_Month_Name]" caption="Calander_Month_Name" attribute="1" time="1" defaultMemberUniqueName="[dim_Date].[Calander_Month_Name].[All]" allUniqueName="[dim_Date].[Calander_Month_Name].[All]" dimensionUniqueName="[dim_Date]" displayFolder="" count="0" memberValueDatatype="130" unbalanced="0" hidden="1"/>
    <cacheHierarchy uniqueName="[dim_Date].[Calander_Quarter_Name]" caption="Calander_Quarter_Name" attribute="1" time="1" defaultMemberUniqueName="[dim_Date].[Calander_Quarter_Name].[All]" allUniqueName="[dim_Date].[Calander_Quarter_Name].[All]" dimensionUniqueName="[dim_Date]" displayFolder="" count="0" memberValueDatatype="130" unbalanced="0" hidden="1"/>
    <cacheHierarchy uniqueName="[dim_Date].[Calander_Quarter_Num]" caption="Calander_Quarter_Num" attribute="1" time="1" defaultMemberUniqueName="[dim_Date].[Calander_Quarter_Num].[All]" allUniqueName="[dim_Date].[Calander_Quarter_Num].[All]" dimensionUniqueName="[dim_Date]" displayFolder="" count="0" memberValueDatatype="20" unbalanced="0" hidden="1"/>
    <cacheHierarchy uniqueName="[dim_Date].[Calander_Year]" caption="Calander_Year" attribute="1" time="1" defaultMemberUniqueName="[dim_Date].[Calander_Year].[All]" allUniqueName="[dim_Date].[Calander_Year].[All]" dimensionUniqueName="[dim_Date]" displayFolder="" count="0" memberValueDatatype="20" unbalanced="0" hidden="1"/>
    <cacheHierarchy uniqueName="[dim_Date].[Date]" caption="Date" attribute="1" time="1" keyAttribute="1" defaultMemberUniqueName="[dim_Date].[Date].[All]" allUniqueName="[dim_Date].[Date].[All]" dimensionUniqueName="[dim_Date]" displayFolder="" count="0" memberValueDatatype="7" unbalanced="0" hidden="1"/>
    <cacheHierarchy uniqueName="[dim_Date].[Date_Calander_Quarter]" caption="Date_Calander_Quarter" attribute="1" time="1" defaultMemberUniqueName="[dim_Date].[Date_Calander_Quarter].[All]" allUniqueName="[dim_Date].[Date_Calander_Quarter].[All]" dimensionUniqueName="[dim_Date]" displayFolder="" count="0" memberValueDatatype="7" unbalanced="0" hidden="1"/>
    <cacheHierarchy uniqueName="[dim_Date].[Date_Calander_Year]" caption="Date_Calander_Year" attribute="1" time="1" defaultMemberUniqueName="[dim_Date].[Date_Calander_Year].[All]" allUniqueName="[dim_Date].[Date_Calander_Year].[All]" dimensionUniqueName="[dim_Date]" displayFolder="" count="0" memberValueDatatype="7" unbalanced="0" hidden="1"/>
    <cacheHierarchy uniqueName="[dim_Date].[Date_Financial_Quarter]" caption="Date_Financial_Quarter" attribute="1" time="1" defaultMemberUniqueName="[dim_Date].[Date_Financial_Quarter].[All]" allUniqueName="[dim_Date].[Date_Financial_Quarter].[All]" dimensionUniqueName="[dim_Date]" displayFolder="" count="0" memberValueDatatype="7" unbalanced="0" hidden="1"/>
    <cacheHierarchy uniqueName="[dim_Date].[Date_Financial_Year]" caption="Date_Financial_Year" attribute="1" time="1" defaultMemberUniqueName="[dim_Date].[Date_Financial_Year].[All]" allUniqueName="[dim_Date].[Date_Financial_Year].[All]" dimensionUniqueName="[dim_Date]" displayFolder="" count="0" memberValueDatatype="7" unbalanced="0" hidden="1"/>
    <cacheHierarchy uniqueName="[dim_Date].[Date_Month]" caption="Date_Month" attribute="1" time="1" defaultMemberUniqueName="[dim_Date].[Date_Month].[All]" allUniqueName="[dim_Date].[Date_Month].[All]" dimensionUniqueName="[dim_Date]" displayFolder="" count="0" memberValueDatatype="7" unbalanced="0" hidden="1"/>
    <cacheHierarchy uniqueName="[dim_Date].[Day_of_Week_Name]" caption="Day_of_Week_Name" attribute="1" time="1" defaultMemberUniqueName="[dim_Date].[Day_of_Week_Name].[All]" allUniqueName="[dim_Date].[Day_of_Week_Name].[All]" dimensionUniqueName="[dim_Date]" displayFolder="" count="0" memberValueDatatype="130" unbalanced="0" hidden="1"/>
    <cacheHierarchy uniqueName="[dim_Date].[Day_of_Week_Num]" caption="Day_of_Week_Num" attribute="1" time="1" defaultMemberUniqueName="[dim_Date].[Day_of_Week_Num].[All]" allUniqueName="[dim_Date].[Day_of_Week_Num].[All]" dimensionUniqueName="[dim_Date]" displayFolder="" count="0" memberValueDatatype="20" unbalanced="0" hidden="1"/>
    <cacheHierarchy uniqueName="[dim_Date].[Financial_Month]" caption="Financial_Month" attribute="1" time="1" defaultMemberUniqueName="[dim_Date].[Financial_Month].[All]" allUniqueName="[dim_Date].[Financial_Month].[All]" dimensionUniqueName="[dim_Date]" displayFolder="" count="0" memberValueDatatype="20" unbalanced="0" hidden="1"/>
    <cacheHierarchy uniqueName="[dim_Date].[Financial_Month_Name]" caption="Financial_Month_Name" attribute="1" time="1" defaultMemberUniqueName="[dim_Date].[Financial_Month_Name].[All]" allUniqueName="[dim_Date].[Financial_Month_Name].[All]" dimensionUniqueName="[dim_Date]" displayFolder="" count="0" memberValueDatatype="130" unbalanced="0" hidden="1"/>
    <cacheHierarchy uniqueName="[dim_Date].[Financial_Quarter_Name]" caption="Financial_Quarter_Name" attribute="1" time="1" defaultMemberUniqueName="[dim_Date].[Financial_Quarter_Name].[All]" allUniqueName="[dim_Date].[Financial_Quarter_Name].[All]" dimensionUniqueName="[dim_Date]" displayFolder="" count="0" memberValueDatatype="130" unbalanced="0" hidden="1"/>
    <cacheHierarchy uniqueName="[dim_Date].[Financial_Quarter_Num]" caption="Financial_Quarter_Num" attribute="1" time="1" defaultMemberUniqueName="[dim_Date].[Financial_Quarter_Num].[All]" allUniqueName="[dim_Date].[Financial_Quarter_Num].[All]" dimensionUniqueName="[dim_Date]" displayFolder="" count="0" memberValueDatatype="20" unbalanced="0" hidden="1"/>
    <cacheHierarchy uniqueName="[dim_Date].[Financial_Year]" caption="Financial_Year" attribute="1" time="1" defaultMemberUniqueName="[dim_Date].[Financial_Year].[All]" allUniqueName="[dim_Date].[Financial_Year].[All]" dimensionUniqueName="[dim_Date]" displayFolder="" count="0" memberValueDatatype="130" unbalanced="0" hidden="1"/>
    <cacheHierarchy uniqueName="[dim_Date].[Financial_Year_4digit]" caption="Financial_Year_4digit" attribute="1" time="1" defaultMemberUniqueName="[dim_Date].[Financial_Year_4digit].[All]" allUniqueName="[dim_Date].[Financial_Year_4digit].[All]" dimensionUniqueName="[dim_Date]" displayFolder="" count="0" memberValueDatatype="20" unbalanced="0" hidden="1"/>
    <cacheHierarchy uniqueName="[dim_Date].[Financial_Year_NDS]" caption="Financial_Year_NDS" attribute="1" time="1" defaultMemberUniqueName="[dim_Date].[Financial_Year_NDS].[All]" allUniqueName="[dim_Date].[Financial_Year_NDS].[All]" dimensionUniqueName="[dim_Date]" displayFolder="" count="0" memberValueDatatype="130" unbalanced="0" hidden="1"/>
    <cacheHierarchy uniqueName="[dim_Date].[Is_Preliminary]" caption="Is_Preliminary" attribute="1" time="1" defaultMemberUniqueName="[dim_Date].[Is_Preliminary].[All]" allUniqueName="[dim_Date].[Is_Preliminary].[All]" dimensionUniqueName="[dim_Date]" displayFolder="" count="0" memberValueDatatype="11" unbalanced="0" hidden="1"/>
    <cacheHierarchy uniqueName="[dim_Jurisdiction].[ABS_Code]" caption="ABS_Code" attribute="1" defaultMemberUniqueName="[dim_Jurisdiction].[ABS_Code].[All]" allUniqueName="[dim_Jurisdiction].[ABS_Code].[All]" dimensionUniqueName="[dim_Jurisdiction]" displayFolder="" count="0" memberValueDatatype="130" unbalanced="0" hidden="1"/>
    <cacheHierarchy uniqueName="[dim_Jurisdiction].[Insurer]" caption="Insurer" attribute="1" defaultMemberUniqueName="[dim_Jurisdiction].[Insurer].[All]" allUniqueName="[dim_Jurisdiction].[Insurer].[All]" dimensionUniqueName="[dim_Jurisdiction]" displayFolder="" count="0" memberValueDatatype="130" unbalanced="0" hidden="1"/>
    <cacheHierarchy uniqueName="[dim_Jurisdiction].[Insurer_ABR]" caption="Insurer_ABR" attribute="1" defaultMemberUniqueName="[dim_Jurisdiction].[Insurer_ABR].[All]" allUniqueName="[dim_Jurisdiction].[Insurer_ABR].[All]" dimensionUniqueName="[dim_Jurisdiction]" displayFolder="" count="0" memberValueDatatype="130" unbalanced="0" hidden="1"/>
    <cacheHierarchy uniqueName="[dim_Jurisdiction].[Jurisdiction_Abr]" caption="Jurisdiction_Abr" attribute="1" defaultMemberUniqueName="[dim_Jurisdiction].[Jurisdiction_Abr].[All]" allUniqueName="[dim_Jurisdiction].[Jurisdiction_Abr].[All]" dimensionUniqueName="[dim_Jurisdiction]" displayFolder="" count="0" memberValueDatatype="130" unbalanced="0" hidden="1"/>
    <cacheHierarchy uniqueName="[dim_Jurisdiction].[Jurisdiction_Code]" caption="Jurisdiction_Code" attribute="1" defaultMemberUniqueName="[dim_Jurisdiction].[Jurisdiction_Code].[All]" allUniqueName="[dim_Jurisdiction].[Jurisdiction_Code].[All]" dimensionUniqueName="[dim_Jurisdiction]" displayFolder="" count="0" memberValueDatatype="20" unbalanced="0" hidden="1"/>
    <cacheHierarchy uniqueName="[dim_Jurisdiction].[Jurisdiction_Full]" caption="Jurisdiction_Full" attribute="1" defaultMemberUniqueName="[dim_Jurisdiction].[Jurisdiction_Full].[All]" allUniqueName="[dim_Jurisdiction].[Jurisdiction_Full].[All]" dimensionUniqueName="[dim_Jurisdiction]" displayFolder="" count="0" memberValueDatatype="130" unbalanced="0" hidden="1"/>
    <cacheHierarchy uniqueName="[dim_Jurisdiction].[Jurisdiction_Sort]" caption="Jurisdiction_Sort" attribute="1" defaultMemberUniqueName="[dim_Jurisdiction].[Jurisdiction_Sort].[All]" allUniqueName="[dim_Jurisdiction].[Jurisdiction_Sort].[All]" dimensionUniqueName="[dim_Jurisdiction]" displayFolder="" count="0" memberValueDatatype="20" unbalanced="0" hidden="1"/>
    <cacheHierarchy uniqueName="[dim_Jurisdiction].[NDS_reporting_organisation]" caption="NDS_reporting_organisation" attribute="1" defaultMemberUniqueName="[dim_Jurisdiction].[NDS_reporting_organisation].[All]" allUniqueName="[dim_Jurisdiction].[NDS_reporting_organisation].[All]" dimensionUniqueName="[dim_Jurisdiction]" displayFolder="" count="0" memberValueDatatype="130" unbalanced="0" hidden="1"/>
    <cacheHierarchy uniqueName="[dim_Jurisdiction].[NDS_reporting_organisation_ABR]" caption="NDS_reporting_organisation_ABR" attribute="1" defaultMemberUniqueName="[dim_Jurisdiction].[NDS_reporting_organisation_ABR].[All]" allUniqueName="[dim_Jurisdiction].[NDS_reporting_organisation_ABR].[All]" dimensionUniqueName="[dim_Jurisdiction]" displayFolder="" count="0" memberValueDatatype="130" unbalanced="0" hidden="1"/>
    <cacheHierarchy uniqueName="[dim_Jurisdiction].[NRTW_Index]" caption="NRTW_Index" attribute="1" defaultMemberUniqueName="[dim_Jurisdiction].[NRTW_Index].[All]" allUniqueName="[dim_Jurisdiction].[NRTW_Index].[All]" dimensionUniqueName="[dim_Jurisdiction]" displayFolder="" count="0" memberValueDatatype="20" unbalanced="0" hidden="1"/>
    <cacheHierarchy uniqueName="[dim_Jurisdiction].[State_Code]" caption="State_Code" attribute="1" defaultMemberUniqueName="[dim_Jurisdiction].[State_Code].[All]" allUniqueName="[dim_Jurisdiction].[State_Code].[All]" dimensionUniqueName="[dim_Jurisdiction]" displayFolder="" count="0" memberValueDatatype="20" unbalanced="0" hidden="1"/>
    <cacheHierarchy uniqueName="[dim_Jurisdiction].[State_Short]" caption="State_Short" attribute="1" defaultMemberUniqueName="[dim_Jurisdiction].[State_Short].[All]" allUniqueName="[dim_Jurisdiction].[State_Short].[All]" dimensionUniqueName="[dim_Jurisdiction]" displayFolder="" count="0" memberValueDatatype="130" unbalanced="0" hidden="1"/>
    <cacheHierarchy uniqueName="[Occ_Ind_switch_param].[Test_Parameter Fields]" caption="Test_Parameter Fields" attribute="1" defaultMemberUniqueName="[Occ_Ind_switch_param].[Test_Parameter Fields].[All]" allUniqueName="[Occ_Ind_switch_param].[Test_Parameter Fields].[All]" dimensionUniqueName="[Occ_Ind_switch_param]" displayFolder="" count="0" memberValueDatatype="130" unbalanced="0" hidden="1"/>
    <cacheHierarchy uniqueName="[Occ_Ind_switch_param].[Test_Parameter Order]" caption="Test_Parameter Order" attribute="1" defaultMemberUniqueName="[Occ_Ind_switch_param].[Test_Parameter Order].[All]" allUniqueName="[Occ_Ind_switch_param].[Test_Parameter Order].[All]" dimensionUniqueName="[Occ_Ind_switch_param]" displayFolder="" count="0" memberValueDatatype="20" unbalanced="0" hidden="1"/>
    <cacheHierarchy uniqueName="[Measures].[Number of claims]" caption="Number of claims" measure="1" displayFolder="" measureGroup="_Measures" count="0"/>
    <cacheHierarchy uniqueName="[Measures].[Proportion of claims]" caption="Proportion of claims" measure="1" displayFolder="" measureGroup="_Measures" count="0"/>
    <cacheHierarchy uniqueName="[Measures].[Median time lost (working weeks)]" caption="Median time lost (working weeks)" measure="1" displayFolder="" measureGroup="_Measures" count="0"/>
    <cacheHierarchy uniqueName="[Measures].[Median compensation paid ($)]" caption="Median compensation paid ($)" measure="1" displayFolder="" measureGroup="_Measures" count="0"/>
    <cacheHierarchy uniqueName="[Measures].[Year Range]" caption="Year Range" measure="1" displayFolder="" measureGroup="_Measures" count="0"/>
    <cacheHierarchy uniqueName="[Measures].[MinCount]" caption="MinCount" measure="1" displayFolder="" measureGroup="_Measures" count="0"/>
    <cacheHierarchy uniqueName="[Measures].[Rank]" caption="Rank" measure="1" displayFolder="" measureGroup="_Measures" count="0"/>
    <cacheHierarchy uniqueName="[Measures].[SecondarySuppression]" caption="SecondarySuppression" measure="1" displayFolder="" measureGroup="_Measures" count="0"/>
    <cacheHierarchy uniqueName="[Measures].[NP Claims]" caption="NP Claims" measure="1" displayFolder="" measureGroup="_Measures" count="0"/>
    <cacheHierarchy uniqueName="[Measures].[Max Fin. Year]" caption="Max Fin. Year" measure="1" displayFolder="" measureGroup="_Measures" count="0"/>
    <cacheHierarchy uniqueName="[Measures].[Median compensation paid ($) NP]" caption="Median compensation paid ($) NP" measure="1" displayFolder="" measureGroup="_Measures" count="0"/>
    <cacheHierarchy uniqueName="[Measures].[Median time lost (working weeks) NP]" caption="Median time lost (working weeks) NP" measure="1" displayFolder="" measureGroup="_Measures" count="0"/>
    <cacheHierarchy uniqueName="[Measures].[Number of claims (by Occurrence date)]" caption="Number of claims (by Occurrence date)" measure="1" displayFolder="" measureGroup="_Measures" count="0"/>
    <cacheHierarchy uniqueName="[Measures].[User_input_WCIFR]" caption="User_input_WCIFR" measure="1" displayFolder="" measureGroup="_Measures" count="0"/>
    <cacheHierarchy uniqueName="[Measures].[Claims_%_of_TL]" caption="Claims_%_of_TL" measure="1" displayFolder="" measureGroup="_Measures" count="0"/>
    <cacheHierarchy uniqueName="[Measures].[Claims_%_of_COMP]" caption="Claims_%_of_COMP" measure="1" displayFolder="" measureGroup="_Measures" count="0"/>
    <cacheHierarchy uniqueName="[Measures].[Claims_%_of_Nat]" caption="Claims_%_of_Nat" measure="1" displayFolder="" measureGroup="_Measures" count="0"/>
    <cacheHierarchy uniqueName="[Measures].[Claims_%_of_Mech]" caption="Claims_%_of_Mech" measure="1" displayFolder="" measureGroup="_Measures" count="0"/>
    <cacheHierarchy uniqueName="[Measures].[Ind Hours]" caption="Ind Hours" measure="1" displayFolder="" measureGroup="_Industry" count="0"/>
    <cacheHierarchy uniqueName="[Measures].[Ind Hours RSE]" caption="Ind Hours RSE" measure="1" displayFolder="" measureGroup="_Industry" count="0"/>
    <cacheHierarchy uniqueName="[Measures].[Ind Jobs]" caption="Ind Jobs" measure="1" displayFolder="" measureGroup="_Industry" count="0"/>
    <cacheHierarchy uniqueName="[Measures].[Ind Jobs RSE]" caption="Ind Jobs RSE" measure="1" displayFolder="" measureGroup="_Industry" count="0"/>
    <cacheHierarchy uniqueName="[Measures].[Ind Inc Rate]" caption="Ind Inc Rate" measure="1" displayFolder="" measureGroup="_Industry" count="0"/>
    <cacheHierarchy uniqueName="[Measures].[Ind Freq Rate]" caption="Ind Freq Rate" measure="1" displayFolder="" measureGroup="_Industry" count="0"/>
    <cacheHierarchy uniqueName="[Measures].[Ind Freq Rate NP]" caption="Ind Freq Rate NP" measure="1" displayFolder="" measureGroup="_Industry" count="0" oneField="1">
      <fieldsUsage count="1">
        <fieldUsage x="4"/>
      </fieldsUsage>
    </cacheHierarchy>
    <cacheHierarchy uniqueName="[Measures].[Ind Inc Rate NP]" caption="Ind Inc Rate NP" measure="1" displayFolder="" measureGroup="_Industry" count="0"/>
    <cacheHierarchy uniqueName="[Measures].[Industry_Benchmark_All]" caption="Industry_Benchmark_All" measure="1" displayFolder="" measureGroup="_Industry" count="0"/>
    <cacheHierarchy uniqueName="[Measures].[Industry_Benchmark_1digit]" caption="Industry_Benchmark_1digit" measure="1" displayFolder="" measureGroup="_Industry" count="0"/>
    <cacheHierarchy uniqueName="[Measures].[Industry_Benchmark_2digit]" caption="Industry_Benchmark_2digit" measure="1" displayFolder="" measureGroup="_Industry" count="0"/>
    <cacheHierarchy uniqueName="[Measures].[Industry_Benchmark_3digit]" caption="Industry_Benchmark_3digit" measure="1" displayFolder="" measureGroup="_Industry" count="0"/>
    <cacheHierarchy uniqueName="[Measures].[Industry_Benchmark_All_Comp]" caption="Industry_Benchmark_All_Comp" measure="1" displayFolder="" measureGroup="_Industry" count="0"/>
    <cacheHierarchy uniqueName="[Measures].[Industry_Benchmark_All_Comp%]" caption="Industry_Benchmark_All_Comp%" measure="1" displayFolder="" measureGroup="_Industry" count="0"/>
    <cacheHierarchy uniqueName="[Measures].[Industry_Benchmark_1digit_Comp]" caption="Industry_Benchmark_1digit_Comp" measure="1" displayFolder="" measureGroup="_Industry" count="0"/>
    <cacheHierarchy uniqueName="[Measures].[Industry_Benchmark_2digit_Comp]" caption="Industry_Benchmark_2digit_Comp" measure="1" displayFolder="" measureGroup="_Industry" count="0"/>
    <cacheHierarchy uniqueName="[Measures].[Industry_Benchmark_3digit_Comp]" caption="Industry_Benchmark_3digit_Comp" measure="1" displayFolder="" measureGroup="_Industry" count="0"/>
    <cacheHierarchy uniqueName="[Measures].[Industry_Benchmark_1digit_Comp%]" caption="Industry_Benchmark_1digit_Comp%" measure="1" displayFolder="" measureGroup="_Industry" count="0"/>
    <cacheHierarchy uniqueName="[Measures].[Industry_Benchmark_2digit_Comp%]" caption="Industry_Benchmark_2digit_Comp%" measure="1" displayFolder="" measureGroup="_Industry" count="0"/>
    <cacheHierarchy uniqueName="[Measures].[Industry_Benchmark_3digit_Comp%]" caption="Industry_Benchmark_3digit_Comp%" measure="1" displayFolder="" measureGroup="_Industry" count="0"/>
    <cacheHierarchy uniqueName="[Measures].[Industry_Benchmark_dynamic]" caption="Industry_Benchmark_dynamic" measure="1" displayFolder="" measureGroup="_Industry" count="0"/>
    <cacheHierarchy uniqueName="[Measures].[Industry_Benchmark_dynamic_Comp]" caption="Industry_Benchmark_dynamic_Comp" measure="1" displayFolder="" measureGroup="_Industry" count="0"/>
    <cacheHierarchy uniqueName="[Measures].[Industry_Benchmark_dynamic_Comp%]" caption="Industry_Benchmark_dynamic_Comp%" measure="1" displayFolder="" measureGroup="_Industry" count="0"/>
    <cacheHierarchy uniqueName="[Measures].[Occ Hours]" caption="Occ Hours" measure="1" displayFolder="" measureGroup="_Occupation" count="0"/>
    <cacheHierarchy uniqueName="[Measures].[Occ Hours RSE]" caption="Occ Hours RSE" measure="1" displayFolder="" measureGroup="_Occupation" count="0"/>
    <cacheHierarchy uniqueName="[Measures].[Occ Jobs]" caption="Occ Jobs" measure="1" displayFolder="" measureGroup="_Occupation" count="0"/>
    <cacheHierarchy uniqueName="[Measures].[Occ Jobs RSE]" caption="Occ Jobs RSE" measure="1" displayFolder="" measureGroup="_Occupation" count="0"/>
    <cacheHierarchy uniqueName="[Measures].[Occ Inc Rate]" caption="Occ Inc Rate" measure="1" displayFolder="" measureGroup="_Occupation" count="0"/>
    <cacheHierarchy uniqueName="[Measures].[Occ Freq Rate]" caption="Occ Freq Rate" measure="1" displayFolder="" measureGroup="_Occupation" count="0"/>
    <cacheHierarchy uniqueName="[Measures].[Occ Freq Rate NP]" caption="Occ Freq Rate NP" measure="1" displayFolder="" measureGroup="_Occupation" count="0"/>
    <cacheHierarchy uniqueName="[Measures].[Occ Inc Rate NP]" caption="Occ Inc Rate NP" measure="1" displayFolder="" measureGroup="_Occupation" count="0"/>
    <cacheHierarchy uniqueName="[Measures].[Occupation_Benchmark_All]" caption="Occupation_Benchmark_All" measure="1" displayFolder="" measureGroup="_Occupation" count="0"/>
    <cacheHierarchy uniqueName="[Measures].[Occupation_Benchmark_1digit]" caption="Occupation_Benchmark_1digit" measure="1" displayFolder="" measureGroup="_Occupation" count="0"/>
    <cacheHierarchy uniqueName="[Measures].[Occupation_Benchmark_2digit]" caption="Occupation_Benchmark_2digit" measure="1" displayFolder="" measureGroup="_Occupation" count="0"/>
    <cacheHierarchy uniqueName="[Measures].[Occupation_Benchmark_3digit]" caption="Occupation_Benchmark_3digit" measure="1" displayFolder="" measureGroup="_Occupation" count="0"/>
    <cacheHierarchy uniqueName="[Measures].[Occupation_Benchmark_4digit]" caption="Occupation_Benchmark_4digit" measure="1" displayFolder="" measureGroup="_Occupation" count="0"/>
    <cacheHierarchy uniqueName="[Measures].[Occupation_Benchmark_All_Comp]" caption="Occupation_Benchmark_All_Comp" measure="1" displayFolder="" measureGroup="_Occupation" count="0"/>
    <cacheHierarchy uniqueName="[Measures].[Occupation_Benchmark_1digit_Comp]" caption="Occupation_Benchmark_1digit_Comp" measure="1" displayFolder="" measureGroup="_Occupation" count="0"/>
    <cacheHierarchy uniqueName="[Measures].[Occupation_Benchmark_2digit_Comp]" caption="Occupation_Benchmark_2digit_Comp" measure="1" displayFolder="" measureGroup="_Occupation" count="0"/>
    <cacheHierarchy uniqueName="[Measures].[Occupation_Benchmark_3digit_Comp]" caption="Occupation_Benchmark_3digit_Comp" measure="1" displayFolder="" measureGroup="_Occupation" count="0"/>
    <cacheHierarchy uniqueName="[Measures].[Occupation_Benchmark_4digit_Comp]" caption="Occupation_Benchmark_4digit_Comp" measure="1" displayFolder="" measureGroup="_Occupation" count="0"/>
    <cacheHierarchy uniqueName="[Measures].[Occupation_Benchmark_All_Comp%]" caption="Occupation_Benchmark_All_Comp%" measure="1" displayFolder="" measureGroup="_Occupation" count="0"/>
    <cacheHierarchy uniqueName="[Measures].[Occupation_Benchmark_1digit_Comp%]" caption="Occupation_Benchmark_1digit_Comp%" measure="1" displayFolder="" measureGroup="_Occupation" count="0"/>
    <cacheHierarchy uniqueName="[Measures].[Occupation_Benchmark_2digit_Comp%]" caption="Occupation_Benchmark_2digit_Comp%" measure="1" displayFolder="" measureGroup="_Occupation" count="0"/>
    <cacheHierarchy uniqueName="[Measures].[Occupation_Benchmark_3digit_Comp%]" caption="Occupation_Benchmark_3digit_Comp%" measure="1" displayFolder="" measureGroup="_Occupation" count="0"/>
    <cacheHierarchy uniqueName="[Measures].[Occupation_Benchmark_4digit_Comp%]" caption="Occupation_Benchmark_4digit_Comp%" measure="1" displayFolder="" measureGroup="_Occupation" count="0"/>
    <cacheHierarchy uniqueName="[Measures].[Occupation_Benchmark_dynamic]" caption="Occupation_Benchmark_dynamic" measure="1" displayFolder="" measureGroup="_Occupation" count="0"/>
    <cacheHierarchy uniqueName="[Measures].[Occupation_Benchmark_dynamic_Comp]" caption="Occupation_Benchmark_dynamic_Comp" measure="1" displayFolder="" measureGroup="_Occupation" count="0"/>
    <cacheHierarchy uniqueName="[Measures].[Occupation_Benchmark_dynamic_Comp%]" caption="Occupation_Benchmark_dynamic_Comp%" measure="1" displayFolder="" measureGroup="_Occupation" count="0"/>
    <cacheHierarchy uniqueName="[Measures].[Display_User_WCIFR]" caption="Display_User_WCIFR" measure="1" displayFolder="" measureGroup="_Display_Measures" count="0"/>
    <cacheHierarchy uniqueName="[Measures].[User_WCIFR_subtitle]" caption="User_WCIFR_subtitle" measure="1" displayFolder="" measureGroup="_Display_Measures" count="0"/>
    <cacheHierarchy uniqueName="[Measures].[Selected_Claims_Pop]" caption="Selected_Claims_Pop" measure="1" displayFolder="" measureGroup="_Display_Measures" count="0"/>
    <cacheHierarchy uniqueName="[Measures].[Display_Industry_Benchmark_1digit_Value]" caption="Display_Industry_Benchmark_1digit_Value" measure="1" displayFolder="" measureGroup="_Display_Measures" count="0"/>
    <cacheHierarchy uniqueName="[Measures].[Display_Industry_Benchmark_All_Value]" caption="Display_Industry_Benchmark_All_Value" measure="1" displayFolder="" measureGroup="_Display_Measures" count="0"/>
    <cacheHierarchy uniqueName="[Measures].[Display_Industry_Benchmark_All_Comp]" caption="Display_Industry_Benchmark_All_Comp" measure="1" displayFolder="" measureGroup="_Display_Measures" count="0"/>
    <cacheHierarchy uniqueName="[Measures].[Display_Industry_Benchmark_All_Comp%]" caption="Display_Industry_Benchmark_All_Comp%" measure="1" displayFolder="" measureGroup="_Display_Measures" count="0"/>
    <cacheHierarchy uniqueName="[Measures].[Industry_Benchmark_All_Comp_CC]" caption="Industry_Benchmark_All_Comp_CC" measure="1" displayFolder="" measureGroup="_Display_Measures" count="0"/>
    <cacheHierarchy uniqueName="[Measures].[Display_title _ANZSIC_1digit]" caption="Display_title _ANZSIC_1digit" measure="1" displayFolder="" measureGroup="_Display_Measures" count="0"/>
    <cacheHierarchy uniqueName="[Measures].[Display_subtitle_ANZSIC_1digit]" caption="Display_subtitle_ANZSIC_1digit" measure="1" displayFolder="" measureGroup="_Display_Measures" count="0"/>
    <cacheHierarchy uniqueName="[Measures].[Display_Industry_Benchmark_1digit_Comp]" caption="Display_Industry_Benchmark_1digit_Comp" measure="1" displayFolder="" measureGroup="_Display_Measures" count="0"/>
    <cacheHierarchy uniqueName="[Measures].[Display_Industry_Benchmark_1digit_Comp%]" caption="Display_Industry_Benchmark_1digit_Comp%" measure="1" displayFolder="" measureGroup="_Display_Measures" count="0"/>
    <cacheHierarchy uniqueName="[Measures].[Industry_Benchmark_1digit_Comp_CC]" caption="Industry_Benchmark_1digit_Comp_CC" measure="1" displayFolder="" measureGroup="_Display_Measures" count="0"/>
    <cacheHierarchy uniqueName="[Measures].[Display_title _ANZSIC_2digit]" caption="Display_title _ANZSIC_2digit" measure="1" displayFolder="" measureGroup="_Display_Measures" count="0"/>
    <cacheHierarchy uniqueName="[Measures].[Industry_Benchmark_2digit_Comp_CC]" caption="Industry_Benchmark_2digit_Comp_CC" measure="1" displayFolder="" measureGroup="_Display_Measures" count="0"/>
    <cacheHierarchy uniqueName="[Measures].[Display_Industry_Benchmark_2digit_Comp]" caption="Display_Industry_Benchmark_2digit_Comp" measure="1" displayFolder="" measureGroup="_Display_Measures" count="0"/>
    <cacheHierarchy uniqueName="[Measures].[Display_Industry_Benchmark_2digit_Comp%]" caption="Display_Industry_Benchmark_2digit_Comp%" measure="1" displayFolder="" measureGroup="_Display_Measures" count="0"/>
    <cacheHierarchy uniqueName="[Measures].[Display_Industry_Benchmark_2digit_Value]" caption="Display_Industry_Benchmark_2digit_Value" measure="1" displayFolder="" measureGroup="_Display_Measures" count="0"/>
    <cacheHierarchy uniqueName="[Measures].[Display_Industry_Benchmark_3digit_Comp]" caption="Display_Industry_Benchmark_3digit_Comp" measure="1" displayFolder="" measureGroup="_Display_Measures" count="0"/>
    <cacheHierarchy uniqueName="[Measures].[Display_Industry_Benchmark_3digit_Comp%]" caption="Display_Industry_Benchmark_3digit_Comp%" measure="1" displayFolder="" measureGroup="_Display_Measures" count="0"/>
    <cacheHierarchy uniqueName="[Measures].[Display_Industry_Benchmark_3digit_Value]" caption="Display_Industry_Benchmark_3digit_Value" measure="1" displayFolder="" measureGroup="_Display_Measures" count="0"/>
    <cacheHierarchy uniqueName="[Measures].[Display_title _ANZSIC_3digit]" caption="Display_title _ANZSIC_3digit" measure="1" displayFolder="" measureGroup="_Display_Measures" count="0"/>
    <cacheHierarchy uniqueName="[Measures].[Industry_Benchmark_3digit_Comp_CC]" caption="Industry_Benchmark_3digit_Comp_CC" measure="1" displayFolder="" measureGroup="_Display_Measures" count="0"/>
    <cacheHierarchy uniqueName="[Measures].[TESTING]" caption="TESTING" measure="1" displayFolder="" measureGroup="_Display_Measures" count="0"/>
    <cacheHierarchy uniqueName="[Measures].[TESTER]" caption="TESTER" measure="1" displayFolder="" measureGroup="_Display_Measures" count="0"/>
    <cacheHierarchy uniqueName="[Measures].[Display_subtitle_ANZSIC_2digit]" caption="Display_subtitle_ANZSIC_2digit" measure="1" displayFolder="" measureGroup="_Display_Measures" count="0"/>
    <cacheHierarchy uniqueName="[Measures].[Display_subtitle_ANZSIC_3digit]" caption="Display_subtitle_ANZSIC_3digit" measure="1" displayFolder="" measureGroup="_Display_Measures" count="0"/>
    <cacheHierarchy uniqueName="[Measures].[Display_Occupation_Benchmark_1digit_Comp]" caption="Display_Occupation_Benchmark_1digit_Comp" measure="1" displayFolder="" measureGroup="_Display_Measures" count="0"/>
    <cacheHierarchy uniqueName="[Measures].[Display_Occ_Benchmark_All_Value]" caption="Display_Occ_Benchmark_All_Value" measure="1" displayFolder="" measureGroup="_Display_Measures" count="0"/>
    <cacheHierarchy uniqueName="[Measures].[Display_Occ_Benchmark_All_Comp]" caption="Display_Occ_Benchmark_All_Comp" measure="1" displayFolder="" measureGroup="_Display_Measures" count="0"/>
    <cacheHierarchy uniqueName="[Measures].[Display_Occ_Benchmark_All_Comp%]" caption="Display_Occ_Benchmark_All_Comp%" measure="1" displayFolder="" measureGroup="_Display_Measures" count="0"/>
    <cacheHierarchy uniqueName="[Measures].[Occ_Benchmark_All_Comp_CC]" caption="Occ_Benchmark_All_Comp_CC" measure="1" displayFolder="" measureGroup="_Display_Measures" count="0"/>
    <cacheHierarchy uniqueName="[Measures].[Display_Occ_Benchmark_1digit_Comp]" caption="Display_Occ_Benchmark_1digit_Comp" measure="1" displayFolder="" measureGroup="_Display_Measures" count="0"/>
    <cacheHierarchy uniqueName="[Measures].[Display_Occ_Benchmark_1digit_Comp%]" caption="Display_Occ_Benchmark_1digit_Comp%" measure="1" displayFolder="" measureGroup="_Display_Measures" count="0"/>
    <cacheHierarchy uniqueName="[Measures].[Occ_Benchmark_1digit_Comp_CC]" caption="Occ_Benchmark_1digit_Comp_CC" measure="1" displayFolder="" measureGroup="_Display_Measures" count="0"/>
    <cacheHierarchy uniqueName="[Measures].[Display_title _ANZSCO_1digit]" caption="Display_title _ANZSCO_1digit" measure="1" displayFolder="" measureGroup="_Display_Measures" count="0"/>
    <cacheHierarchy uniqueName="[Measures].[Display_Occ_Benchmark_1digit_Value]" caption="Display_Occ_Benchmark_1digit_Value" measure="1" displayFolder="" measureGroup="_Display_Measures" count="0"/>
    <cacheHierarchy uniqueName="[Measures].[Display_Occ_Benchmark_2digit_Value]" caption="Display_Occ_Benchmark_2digit_Value" measure="1" displayFolder="" measureGroup="_Display_Measures" count="0"/>
    <cacheHierarchy uniqueName="[Measures].[Display_Occ_Benchmark_3digit_Value]" caption="Display_Occ_Benchmark_3digit_Value" measure="1" displayFolder="" measureGroup="_Display_Measures" count="0"/>
    <cacheHierarchy uniqueName="[Measures].[Display_Occ_Benchmark_4digit_Value]" caption="Display_Occ_Benchmark_4digit_Value" measure="1" displayFolder="" measureGroup="_Display_Measures" count="0"/>
    <cacheHierarchy uniqueName="[Measures].[Display_Occ_Benchmark_2digit_Comp]" caption="Display_Occ_Benchmark_2digit_Comp" measure="1" displayFolder="" measureGroup="_Display_Measures" count="0"/>
    <cacheHierarchy uniqueName="[Measures].[Display_Occ_Benchmark_3digit_Comp]" caption="Display_Occ_Benchmark_3digit_Comp" measure="1" displayFolder="" measureGroup="_Display_Measures" count="0"/>
    <cacheHierarchy uniqueName="[Measures].[Display_Occ_Benchmark_4digit_Comp]" caption="Display_Occ_Benchmark_4digit_Comp" measure="1" displayFolder="" measureGroup="_Display_Measures" count="0"/>
    <cacheHierarchy uniqueName="[Measures].[Display_Occ_Benchmark_2digit_Comp%]" caption="Display_Occ_Benchmark_2digit_Comp%" measure="1" displayFolder="" measureGroup="_Display_Measures" count="0"/>
    <cacheHierarchy uniqueName="[Measures].[Display_Occ_Benchmark_3digit_Comp%]" caption="Display_Occ_Benchmark_3digit_Comp%" measure="1" displayFolder="" measureGroup="_Display_Measures" count="0"/>
    <cacheHierarchy uniqueName="[Measures].[Display_Occ_Benchmark_4digit_Comp%]" caption="Display_Occ_Benchmark_4digit_Comp%" measure="1" displayFolder="" measureGroup="_Display_Measures" count="0"/>
    <cacheHierarchy uniqueName="[Measures].[Display_title _ANZSCO_2digit]" caption="Display_title _ANZSCO_2digit" measure="1" displayFolder="" measureGroup="_Display_Measures" count="0"/>
    <cacheHierarchy uniqueName="[Measures].[Display_title _ANZSCO_3digit]" caption="Display_title _ANZSCO_3digit" measure="1" displayFolder="" measureGroup="_Display_Measures" count="0"/>
    <cacheHierarchy uniqueName="[Measures].[Display_title _ANZSCO_4digit]" caption="Display_title _ANZSCO_4digit" measure="1" displayFolder="" measureGroup="_Display_Measures" count="0"/>
    <cacheHierarchy uniqueName="[Measures].[Occ_Benchmark_2digit_Comp_CC]" caption="Occ_Benchmark_2digit_Comp_CC" measure="1" displayFolder="" measureGroup="_Display_Measures" count="0"/>
    <cacheHierarchy uniqueName="[Measures].[Occ_Benchmark_3digit_Comp_CC]" caption="Occ_Benchmark_3digit_Comp_CC" measure="1" displayFolder="" measureGroup="_Display_Measures" count="0"/>
    <cacheHierarchy uniqueName="[Measures].[Occ_Benchmark_4digit_Comp_CC]" caption="Occ_Benchmark_4digit_Comp_CC" measure="1" displayFolder="" measureGroup="_Display_Measures" count="0"/>
    <cacheHierarchy uniqueName="[Measures].[WCIFR_Explore_chat_title]" caption="WCIFR_Explore_chat_title" measure="1" displayFolder="" measureGroup="_Display_Measures" count="0"/>
    <cacheHierarchy uniqueName="[Measures].[WCIFR_callout_value_title]" caption="WCIFR_callout_value_title" measure="1" displayFolder="" measureGroup="_Display_Measures" count="0"/>
    <cacheHierarchy uniqueName="[Measures].[WCIFR_Occ_Explore_chat_title]" caption="WCIFR_Occ_Explore_chat_title" measure="1" displayFolder="" measureGroup="_Display_Measures" count="0"/>
    <cacheHierarchy uniqueName="[Measures].[WCIFR_Occ_callout_value_title]" caption="WCIFR_Occ_callout_value_title" measure="1" displayFolder="" measureGroup="_Display_Measures" count="0"/>
    <cacheHierarchy uniqueName="[Measures].[Display_Industry_Benchmark_dynamic_Comp]" caption="Display_Industry_Benchmark_dynamic_Comp" measure="1" displayFolder="" measureGroup="_Display_Measures" count="0"/>
    <cacheHierarchy uniqueName="[Measures].[Display_Industry_Benchmark_dynamic_Comp%]" caption="Display_Industry_Benchmark_dynamic_Comp%" measure="1" displayFolder="" measureGroup="_Display_Measures" count="0"/>
    <cacheHierarchy uniqueName="[Measures].[Display_Industry_Benchmark_dynamic_Value]" caption="Display_Industry_Benchmark_dynamic_Value" measure="1" displayFolder="" measureGroup="_Display_Measures" count="0"/>
    <cacheHierarchy uniqueName="[Measures].[Industry_Benchmark_dynamic_Comp_CC]" caption="Industry_Benchmark_dynamic_Comp_CC" measure="1" displayFolder="" measureGroup="_Display_Measures" count="0"/>
    <cacheHierarchy uniqueName="[Measures].[Display_Occ_Benchmark_dynamic_Comp]" caption="Display_Occ_Benchmark_dynamic_Comp" measure="1" displayFolder="" measureGroup="_Display_Measures" count="0"/>
    <cacheHierarchy uniqueName="[Measures].[Display_Occ_Benchmark_dynamic_Comp%]" caption="Display_Occ_Benchmark_dynamic_Comp%" measure="1" displayFolder="" measureGroup="_Display_Measures" count="0"/>
    <cacheHierarchy uniqueName="[Measures].[Display_Occ_Benchmark_dynamic_Value]" caption="Display_Occ_Benchmark_dynamic_Value" measure="1" displayFolder="" measureGroup="_Display_Measures" count="0"/>
    <cacheHierarchy uniqueName="[Measures].[Occ_Benchmark_dynamic_Comp_CC]" caption="Occ_Benchmark_dynamic_Comp_CC" measure="1" displayFolder="" measureGroup="_Display_Measures" count="0"/>
    <cacheHierarchy uniqueName="[Measures].[RAW Number of claims]" caption="RAW Number of claims" measure="1" displayFolder="" measureGroup="_Raw Measures" count="0"/>
    <cacheHierarchy uniqueName="[Measures].[RAW Median compensation paid ($)]" caption="RAW Median compensation paid ($)" measure="1" displayFolder="" measureGroup="_Raw Measures" count="0"/>
    <cacheHierarchy uniqueName="[Measures].[RAW Median time lost (working weeks)]" caption="RAW Median time lost (working weeks)" measure="1" displayFolder="" measureGroup="_Raw Measures" count="0"/>
    <cacheHierarchy uniqueName="[Measures].[RAW Ind Freq Rate]" caption="RAW Ind Freq Rate" measure="1" displayFolder="" measureGroup="_Raw Measures" count="0"/>
    <cacheHierarchy uniqueName="[Measures].[RAW Ind Inc Rate]" caption="RAW Ind Inc Rate" measure="1" displayFolder="" measureGroup="_Raw Measures" count="0"/>
    <cacheHierarchy uniqueName="[Measures].[RAW Occ Freq Rate]" caption="RAW Occ Freq Rate" measure="1" displayFolder="" measureGroup="_Raw Measures" count="0"/>
    <cacheHierarchy uniqueName="[Measures].[RAW Occ Inc Rate]" caption="RAW Occ Inc Rate" measure="1" displayFolder="" measureGroup="_Raw Measures" count="0"/>
    <cacheHierarchy uniqueName="[Measures].[RAW Number of claims (by Occurrence date)]" caption="RAW Number of claims (by Occurrence date)" measure="1" displayFolder="" measureGroup="_Raw Measures" count="0"/>
    <cacheHierarchy uniqueName="[Measures].[RAW Proportion of claims]" caption="RAW Proportion of claims" measure="1" displayFolder="" measureGroup="_Raw Measures" count="0"/>
    <cacheHierarchy uniqueName="[Measures].[RAW Median compensation paid ($) non-restricted]" caption="RAW Median compensation paid ($) non-restricted" measure="1" displayFolder="" measureGroup="_Raw Measures" count="0"/>
    <cacheHierarchy uniqueName="[Measures].[Custom_period_slicer_switch]" caption="Custom_period_slicer_switch" measure="1" displayFolder="" measureGroup="_Utility" count="0"/>
    <cacheHierarchy uniqueName="[Measures].[Date_Range]" caption="Date_Range" measure="1" displayFolder="" measureGroup="_Utility" count="0"/>
    <cacheHierarchy uniqueName="[Measures].[Test_2]" caption="Test_2" measure="1" displayFolder="" measureGroup="_Utility" count="0"/>
    <cacheHierarchy uniqueName="[Measures].[Test_1_Value]" caption="Test_1_Value" measure="1" displayFolder="" measureGroup="_Utility" count="0"/>
    <cacheHierarchy uniqueName="[Measures].[Test_2_Value]" caption="Test_2_Value" measure="1" displayFolder="" measureGroup="_Utility" count="0"/>
    <cacheHierarchy uniqueName="[Measures].[New_Test_value]" caption="New_Test_value" measure="1" displayFolder="" measureGroup="_Utility" count="0"/>
    <cacheHierarchy uniqueName="[Measures].[Measure]" caption="Measure" measure="1" displayFolder="" measureGroup="_Utility" count="0"/>
    <cacheHierarchy uniqueName="[Measures].[Dummy]" caption="Dummy" measure="1" displayFolder="" measureGroup="_Utility" count="0"/>
    <cacheHierarchy uniqueName="[Measures].[TEST_1]" caption="TEST_1" measure="1" displayFolder="" measureGroup="_Utility" count="0"/>
    <cacheHierarchy uniqueName="[Measures].[TEST__4]" caption="TEST__4" measure="1" displayFolder="" measureGroup="_Utility" count="0"/>
    <cacheHierarchy uniqueName="[Measures].[Occ_Ind_switch_WCIFR]" caption="Occ_Ind_switch_WCIFR" measure="1" displayFolder="" measureGroup="_Utility" count="0"/>
    <cacheHierarchy uniqueName="[Measures].[ANZSIC_1digit_selection]" caption="ANZSIC_1digit_selection" measure="1" displayFolder="" measureGroup="_Utility" count="0"/>
    <cacheHierarchy uniqueName="[Measures].[ANZSIC_2digit_selection]" caption="ANZSIC_2digit_selection" measure="1" displayFolder="" measureGroup="_Utility" count="0"/>
    <cacheHierarchy uniqueName="[Measures].[ANZSIC_3digit_selection]" caption="ANZSIC_3digit_selection" measure="1" displayFolder="" measureGroup="_Utility" count="0"/>
    <cacheHierarchy uniqueName="[Measures].[ANZSIC_hierarchy_subtitle]" caption="ANZSIC_hierarchy_subtitle" measure="1" displayFolder="" measureGroup="_Utility" count="0"/>
    <cacheHierarchy uniqueName="[Measures].[IND_Axis_buffer]" caption="IND_Axis_buffer" measure="1" displayFolder="" measureGroup="_Utility" count="0"/>
    <cacheHierarchy uniqueName="[Measures].[Occ_Axis_buffer]" caption="Occ_Axis_buffer" measure="1" displayFolder="" measureGroup="_Utility" count="0"/>
    <cacheHierarchy uniqueName="[Measures].[ANZSCO_1digit_selection]" caption="ANZSCO_1digit_selection" measure="1" displayFolder="" measureGroup="_Utility" count="0"/>
    <cacheHierarchy uniqueName="[Measures].[ANZSCO_2digit_selection]" caption="ANZSCO_2digit_selection" measure="1" displayFolder="" measureGroup="_Utility" count="0"/>
    <cacheHierarchy uniqueName="[Measures].[ANZSCO_3digit_selection]" caption="ANZSCO_3digit_selection" measure="1" displayFolder="" measureGroup="_Utility" count="0"/>
    <cacheHierarchy uniqueName="[Measures].[ANZSCO_4digit_selection]" caption="ANZSCO_4digit_selection" measure="1" displayFolder="" measureGroup="_Utility" count="0"/>
    <cacheHierarchy uniqueName="[Measures].[ANZSCO_hierarchy_subtitle]" caption="ANZSCO_hierarchy_subtitle" measure="1" displayFolder="" measureGroup="_Utility" count="0"/>
    <cacheHierarchy uniqueName="[Measures].[Exp_by_Sev_search_title]" caption="Exp_by_Sev_search_title" measure="1" displayFolder="" measureGroup="_Utility" count="0"/>
    <cacheHierarchy uniqueName="[Measures].[WCIFR_Explore_occ_callout_value_title]" caption="WCIFR_Explore_occ_callout_value_title" measure="1" displayFolder="" measureGroup="_Utility" count="0"/>
    <cacheHierarchy uniqueName="[Measures].[Measure 3]" caption="Measure 3" measure="1" displayFolder="" measureGroup="_Utility" count="0"/>
    <cacheHierarchy uniqueName="[Measures].[WCIFR_Explore_callout_value_title]" caption="WCIFR_Explore_callout_value_title" measure="1" displayFolder="" measureGroup="_Utility" count="0"/>
    <cacheHierarchy uniqueName="[Measures].[User_input_claims_count_Value]" caption="User_input_claims_count_Value" measure="1" displayFolder="" measureGroup="User_input_claims_count" count="0"/>
    <cacheHierarchy uniqueName="[Measures].[User_input_hours_millions_Value]" caption="User_input_hours_millions_Value" measure="1" displayFolder="" measureGroup="User_input_hours_millions" count="0"/>
    <cacheHierarchy uniqueName="[Measures].[__Default measure]" caption="__Default measure" measure="1" displayFolder="" count="0" hidden="1"/>
  </cacheHierarchies>
  <kpis count="0"/>
  <dimensions count="27">
    <dimension name="ABS_Industry" uniqueName="[ABS_Industry]" caption="ABS_Industry"/>
    <dimension name="ABS_Occupation" uniqueName="[ABS_Occupation]" caption="ABS_Occupation"/>
    <dimension name="Claims_population_G5_Dimension" uniqueName="[Claims_population_G5_Dimension]" caption="Claims_population_G5_Dimension"/>
    <dimension name="Claims_population_G5_Slicer" uniqueName="[Claims_population_G5_Slicer]" caption="Claims_population_G5_Slicer"/>
    <dimension name="dim_Age_Group" uniqueName="[dim_Age_Group]" caption="dim_Age_Group"/>
    <dimension name="dim_ANZSCO" uniqueName="[dim_ANZSCO]" caption="dim_ANZSCO"/>
    <dimension name="dim_ANZSIC_3digit" uniqueName="[dim_ANZSIC_3digit]" caption="dim_ANZSIC_3digit"/>
    <dimension name="dim_Compensation_groups" uniqueName="[dim_Compensation_groups]" caption="dim_Compensation_groups"/>
    <dimension name="dim_Jurisdiction_Subset" uniqueName="[dim_Jurisdiction_Subset]" caption="dim_Jurisdiction_Subset"/>
    <dimension name="dim_Serious_Claims" uniqueName="[dim_Serious_Claims]" caption="dim_Serious_Claims"/>
    <dimension name="dim_Severity" uniqueName="[dim_Severity]" caption="dim_Severity"/>
    <dimension name="dim_Sex" uniqueName="[dim_Sex]" caption="dim_Sex"/>
    <dimension name="dim_State" uniqueName="[dim_State]" caption="dim_State"/>
    <dimension name="dim_TimeLost_groups" uniqueName="[dim_TimeLost_groups]" caption="dim_TimeLost_groups"/>
    <dimension name="dim_TOOCS_Agency" uniqueName="[dim_TOOCS_Agency]" caption="dim_TOOCS_Agency"/>
    <dimension name="dim_TOOCS_Bodily_Location" uniqueName="[dim_TOOCS_Bodily_Location]" caption="dim_TOOCS_Bodily_Location"/>
    <dimension name="dim_TOOCS_Breakdown_Agency" uniqueName="[dim_TOOCS_Breakdown_Agency]" caption="dim_TOOCS_Breakdown_Agency"/>
    <dimension name="dim_TOOCS_Mechanism" uniqueName="[dim_TOOCS_Mechanism]" caption="dim_TOOCS_Mechanism"/>
    <dimension name="dim_TOOCS_Nature" uniqueName="[dim_TOOCS_Nature]" caption="dim_TOOCS_Nature"/>
    <dimension name="dim_year" uniqueName="[dim_year]" caption="dim_year"/>
    <dimension measure="1" name="Measures" uniqueName="[Measures]" caption="Measures"/>
    <dimension name="NDS_Dataset" uniqueName="[NDS_Dataset]" caption="NDS_Dataset"/>
    <dimension name="Occ_Ind_switch_param" uniqueName="[Occ_Ind_switch_param]" caption="Occ_Ind_switch_param"/>
    <dimension name="Update_date_display" uniqueName="[Update_date_display]" caption="Update_date_display"/>
    <dimension name="User_input_claims_count" uniqueName="[User_input_claims_count]" caption="User_input_claims_count"/>
    <dimension name="User_input_hours_millions" uniqueName="[User_input_hours_millions]" caption="User_input_hours_millions"/>
    <dimension name="Year_Periods" uniqueName="[Year_Periods]" caption="Year_Periods"/>
  </dimensions>
  <measureGroups count="35">
    <measureGroup name="_Display_Measures" caption="_Display_Measures"/>
    <measureGroup name="_Industry" caption="_Industry"/>
    <measureGroup name="_Measures" caption="_Measures"/>
    <measureGroup name="_Occupation" caption="_Occupation"/>
    <measureGroup name="_Raw Measures" caption="_Raw Measures"/>
    <measureGroup name="_Utility" caption="_Utility"/>
    <measureGroup name="ABS_Industry" caption="ABS_Industry"/>
    <measureGroup name="ABS_Occupation" caption="ABS_Occupation"/>
    <measureGroup name="Claims_population_G5_Dimension" caption="Claims_population_G5_Dimension"/>
    <measureGroup name="Claims_population_G5_Slicer" caption="Claims_population_G5_Slicer"/>
    <measureGroup name="dim_Age_Group" caption="dim_Age_Group"/>
    <measureGroup name="dim_ANZSCO" caption="dim_ANZSCO"/>
    <measureGroup name="dim_ANZSIC" caption="dim_ANZSIC"/>
    <measureGroup name="dim_ANZSIC_3digit" caption="dim_ANZSIC_3digit"/>
    <measureGroup name="dim_Compensation_groups" caption="dim_Compensation_groups"/>
    <measureGroup name="dim_Date" caption="dim_Date"/>
    <measureGroup name="dim_Jurisdiction" caption="dim_Jurisdiction"/>
    <measureGroup name="dim_Jurisdiction_Subset" caption="dim_Jurisdiction_Subset"/>
    <measureGroup name="dim_Serious_Claims" caption="dim_Serious_Claims"/>
    <measureGroup name="dim_Severity" caption="dim_Severity"/>
    <measureGroup name="dim_Sex" caption="dim_Sex"/>
    <measureGroup name="dim_State" caption="dim_State"/>
    <measureGroup name="dim_TimeLost_groups" caption="dim_TimeLost_groups"/>
    <measureGroup name="dim_TOOCS_Agency" caption="dim_TOOCS_Agency"/>
    <measureGroup name="dim_TOOCS_Bodily_Location" caption="dim_TOOCS_Bodily_Location"/>
    <measureGroup name="dim_TOOCS_Breakdown_Agency" caption="dim_TOOCS_Breakdown_Agency"/>
    <measureGroup name="dim_TOOCS_Mechanism" caption="dim_TOOCS_Mechanism"/>
    <measureGroup name="dim_TOOCS_Nature" caption="dim_TOOCS_Nature"/>
    <measureGroup name="dim_year" caption="dim_year"/>
    <measureGroup name="NDS_Dataset" caption="NDS_Dataset"/>
    <measureGroup name="Occ_Ind_switch_param" caption="Occ_Ind_switch_param"/>
    <measureGroup name="Update_date_display" caption="Update_date_display"/>
    <measureGroup name="User_input_claims_count" caption="User_input_claims_count"/>
    <measureGroup name="User_input_hours_millions" caption="User_input_hours_millions"/>
    <measureGroup name="Year_Periods" caption="Year_Periods"/>
  </measureGroups>
  <maps count="64">
    <map measureGroup="6" dimension="0"/>
    <map measureGroup="6" dimension="4"/>
    <map measureGroup="6" dimension="6"/>
    <map measureGroup="6" dimension="8"/>
    <map measureGroup="6" dimension="11"/>
    <map measureGroup="6" dimension="12"/>
    <map measureGroup="6" dimension="19"/>
    <map measureGroup="6" dimension="26"/>
    <map measureGroup="7" dimension="1"/>
    <map measureGroup="7" dimension="4"/>
    <map measureGroup="7" dimension="5"/>
    <map measureGroup="7" dimension="8"/>
    <map measureGroup="7" dimension="11"/>
    <map measureGroup="7" dimension="12"/>
    <map measureGroup="7" dimension="19"/>
    <map measureGroup="7" dimension="26"/>
    <map measureGroup="8" dimension="2"/>
    <map measureGroup="8" dimension="3"/>
    <map measureGroup="9" dimension="3"/>
    <map measureGroup="10" dimension="4"/>
    <map measureGroup="11" dimension="5"/>
    <map measureGroup="12" dimension="6"/>
    <map measureGroup="13" dimension="6"/>
    <map measureGroup="14" dimension="7"/>
    <map measureGroup="17" dimension="8"/>
    <map measureGroup="17" dimension="12"/>
    <map measureGroup="18" dimension="9"/>
    <map measureGroup="19" dimension="10"/>
    <map measureGroup="20" dimension="11"/>
    <map measureGroup="21" dimension="12"/>
    <map measureGroup="22" dimension="13"/>
    <map measureGroup="23" dimension="14"/>
    <map measureGroup="24" dimension="15"/>
    <map measureGroup="25" dimension="16"/>
    <map measureGroup="26" dimension="17"/>
    <map measureGroup="27" dimension="18"/>
    <map measureGroup="28" dimension="19"/>
    <map measureGroup="28" dimension="26"/>
    <map measureGroup="29" dimension="2"/>
    <map measureGroup="29" dimension="3"/>
    <map measureGroup="29" dimension="4"/>
    <map measureGroup="29" dimension="5"/>
    <map measureGroup="29" dimension="6"/>
    <map measureGroup="29" dimension="7"/>
    <map measureGroup="29" dimension="8"/>
    <map measureGroup="29" dimension="9"/>
    <map measureGroup="29" dimension="10"/>
    <map measureGroup="29" dimension="11"/>
    <map measureGroup="29" dimension="12"/>
    <map measureGroup="29" dimension="13"/>
    <map measureGroup="29" dimension="14"/>
    <map measureGroup="29" dimension="15"/>
    <map measureGroup="29" dimension="16"/>
    <map measureGroup="29" dimension="17"/>
    <map measureGroup="29" dimension="18"/>
    <map measureGroup="29" dimension="19"/>
    <map measureGroup="29" dimension="21"/>
    <map measureGroup="29" dimension="26"/>
    <map measureGroup="30" dimension="22"/>
    <map measureGroup="31" dimension="23"/>
    <map measureGroup="32" dimension="24"/>
    <map measureGroup="33" dimension="25"/>
    <map measureGroup="34" dimension="19"/>
    <map measureGroup="34" dimension="26"/>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O'NEILL,Rhys" refreshedDate="45622.680275578707" createdVersion="8" refreshedVersion="8" minRefreshableVersion="3" recordCount="0" supportSubquery="1" supportAdvancedDrill="1" xr:uid="{77F0B83E-40A3-4907-B664-9076C72CE6AF}">
  <cacheSource type="external" connectionId="1"/>
  <cacheFields count="10">
    <cacheField name="[dim_ANZSIC_3digit].[ANZSIC_1digit].[ANZSIC_1digit]" caption="ANZSIC_1digit" numFmtId="0" hierarchy="177" level="1">
      <sharedItems count="19">
        <s v="[dim_ANZSIC_3digit].[ANZSIC_1digit].&amp;[A Agriculture, forestry and fishing]" c="A Agriculture, forestry and fishing"/>
        <s v="[dim_ANZSIC_3digit].[ANZSIC_1digit].&amp;[B Mining]" c="B Mining"/>
        <s v="[dim_ANZSIC_3digit].[ANZSIC_1digit].&amp;[C Manufacturing]" c="C Manufacturing"/>
        <s v="[dim_ANZSIC_3digit].[ANZSIC_1digit].&amp;[D Electricity, gas, water and waste services]" c="D Electricity, gas, water and waste services"/>
        <s v="[dim_ANZSIC_3digit].[ANZSIC_1digit].&amp;[E Construction]" c="E Construction"/>
        <s v="[dim_ANZSIC_3digit].[ANZSIC_1digit].&amp;[F Wholesale trade]" c="F Wholesale trade"/>
        <s v="[dim_ANZSIC_3digit].[ANZSIC_1digit].&amp;[G Retail trade]" c="G Retail trade"/>
        <s v="[dim_ANZSIC_3digit].[ANZSIC_1digit].&amp;[H Accommodation and food services]" c="H Accommodation and food services"/>
        <s v="[dim_ANZSIC_3digit].[ANZSIC_1digit].&amp;[I Transport, postal and warehousing]" c="I Transport, postal and warehousing"/>
        <s v="[dim_ANZSIC_3digit].[ANZSIC_1digit].&amp;[J Information media and telecommunications]" c="J Information media and telecommunications"/>
        <s v="[dim_ANZSIC_3digit].[ANZSIC_1digit].&amp;[K Financial and insurance services]" c="K Financial and insurance services"/>
        <s v="[dim_ANZSIC_3digit].[ANZSIC_1digit].&amp;[L Rental, hiring and real estate services]" c="L Rental, hiring and real estate services"/>
        <s v="[dim_ANZSIC_3digit].[ANZSIC_1digit].&amp;[M Professional, scientific and technical services]" c="M Professional, scientific and technical services"/>
        <s v="[dim_ANZSIC_3digit].[ANZSIC_1digit].&amp;[N Administrative and support services]" c="N Administrative and support services"/>
        <s v="[dim_ANZSIC_3digit].[ANZSIC_1digit].&amp;[O Public administration and safety]" c="O Public administration and safety"/>
        <s v="[dim_ANZSIC_3digit].[ANZSIC_1digit].&amp;[P Education and training]" c="P Education and training"/>
        <s v="[dim_ANZSIC_3digit].[ANZSIC_1digit].&amp;[Q Health care and social assistance]" c="Q Health care and social assistance"/>
        <s v="[dim_ANZSIC_3digit].[ANZSIC_1digit].&amp;[R Arts and recreation services]" c="R Arts and recreation services"/>
        <s v="[dim_ANZSIC_3digit].[ANZSIC_1digit].&amp;[S Other services]" c="S Other services"/>
      </sharedItems>
    </cacheField>
    <cacheField name="[dim_ANZSIC_3digit].[ANZSIC_2digit].[ANZSIC_2digit]" caption="ANZSIC_2digit" numFmtId="0" hierarchy="181" level="1">
      <sharedItems count="87">
        <s v="[dim_ANZSIC_3digit].[ANZSIC_2digit].&amp;[01 Agriculture]" c="01 Agriculture"/>
        <s v="[dim_ANZSIC_3digit].[ANZSIC_2digit].&amp;[02 Aquaculture]" c="02 Aquaculture"/>
        <s v="[dim_ANZSIC_3digit].[ANZSIC_2digit].&amp;[03 Forestry and logging]" c="03 Forestry and logging"/>
        <s v="[dim_ANZSIC_3digit].[ANZSIC_2digit].&amp;[04 Fishing, hunting and trapping]" c="04 Fishing, hunting and trapping"/>
        <s v="[dim_ANZSIC_3digit].[ANZSIC_2digit].&amp;[05 Agriculture, forestry and fishing support services]" c="05 Agriculture, forestry and fishing support services"/>
        <s v="[dim_ANZSIC_3digit].[ANZSIC_2digit].&amp;[06 Coal mining]" c="06 Coal mining"/>
        <s v="[dim_ANZSIC_3digit].[ANZSIC_2digit].&amp;[07 Oil and gas extraction]" c="07 Oil and gas extraction"/>
        <s v="[dim_ANZSIC_3digit].[ANZSIC_2digit].&amp;[08 Metal ore mining]" c="08 Metal ore mining"/>
        <s v="[dim_ANZSIC_3digit].[ANZSIC_2digit].&amp;[09 Non-metallic mineral mining and quarrying]" c="09 Non-metallic mineral mining and quarrying"/>
        <s v="[dim_ANZSIC_3digit].[ANZSIC_2digit].&amp;[10 Exploration and other mining support services]" c="10 Exploration and other mining support services"/>
        <s v="[dim_ANZSIC_3digit].[ANZSIC_2digit].&amp;[11 Food product manufacturing]" c="11 Food product manufacturing"/>
        <s v="[dim_ANZSIC_3digit].[ANZSIC_2digit].&amp;[12 Beverage and tobacco product manufacturing]" c="12 Beverage and tobacco product manufacturing"/>
        <s v="[dim_ANZSIC_3digit].[ANZSIC_2digit].&amp;[13 Textile, leather, clothing and footwear manufacturing]" c="13 Textile, leather, clothing and footwear manufacturing"/>
        <s v="[dim_ANZSIC_3digit].[ANZSIC_2digit].&amp;[14 Wood product manufacturing]" c="14 Wood product manufacturing"/>
        <s v="[dim_ANZSIC_3digit].[ANZSIC_2digit].&amp;[15 Pulp, paper and converted paper product manufacturing]" c="15 Pulp, paper and converted paper product manufacturing"/>
        <s v="[dim_ANZSIC_3digit].[ANZSIC_2digit].&amp;[16 Printing (including the reproduction of recorded media)]" c="16 Printing (including the reproduction of recorded media)"/>
        <s v="[dim_ANZSIC_3digit].[ANZSIC_2digit].&amp;[17 Petroleum and coal product manufacturing]" c="17 Petroleum and coal product manufacturing"/>
        <s v="[dim_ANZSIC_3digit].[ANZSIC_2digit].&amp;[18 Basic chemical and chemical product manufacturing]" c="18 Basic chemical and chemical product manufacturing"/>
        <s v="[dim_ANZSIC_3digit].[ANZSIC_2digit].&amp;[19 Polymer product and rubber product manufacturing]" c="19 Polymer product and rubber product manufacturing"/>
        <s v="[dim_ANZSIC_3digit].[ANZSIC_2digit].&amp;[20 Non-metallic mineral product manufacturing]" c="20 Non-metallic mineral product manufacturing"/>
        <s v="[dim_ANZSIC_3digit].[ANZSIC_2digit].&amp;[21 Primary metal and metal product manufacturing]" c="21 Primary metal and metal product manufacturing"/>
        <s v="[dim_ANZSIC_3digit].[ANZSIC_2digit].&amp;[22 Fabricated metal product manufacturing]" c="22 Fabricated metal product manufacturing"/>
        <s v="[dim_ANZSIC_3digit].[ANZSIC_2digit].&amp;[23 Transport equipment manufacturing]" c="23 Transport equipment manufacturing"/>
        <s v="[dim_ANZSIC_3digit].[ANZSIC_2digit].&amp;[24 Machinery and equipment manufacturing]" c="24 Machinery and equipment manufacturing"/>
        <s v="[dim_ANZSIC_3digit].[ANZSIC_2digit].&amp;[25 Furniture and other manufacturing]" c="25 Furniture and other manufacturing"/>
        <s v="[dim_ANZSIC_3digit].[ANZSIC_2digit].&amp;[26 Electricity supply]" c="26 Electricity supply"/>
        <s v="[dim_ANZSIC_3digit].[ANZSIC_2digit].&amp;[27 Gas supply]" c="27 Gas supply"/>
        <s v="[dim_ANZSIC_3digit].[ANZSIC_2digit].&amp;[28 Water supply, sewerage and drainage services]" c="28 Water supply, sewerage and drainage services"/>
        <s v="[dim_ANZSIC_3digit].[ANZSIC_2digit].&amp;[29 Waste collection, treatment and disposal services]" c="29 Waste collection, treatment and disposal services"/>
        <s v="[dim_ANZSIC_3digit].[ANZSIC_2digit].&amp;[30 Building construction]" c="30 Building construction"/>
        <s v="[dim_ANZSIC_3digit].[ANZSIC_2digit].&amp;[31 Heavy and civil engineering construction]" c="31 Heavy and civil engineering construction"/>
        <s v="[dim_ANZSIC_3digit].[ANZSIC_2digit].&amp;[32 Construction services]" c="32 Construction services"/>
        <s v="[dim_ANZSIC_3digit].[ANZSIC_2digit].&amp;[33 Basic material wholesaling]" c="33 Basic material wholesaling"/>
        <s v="[dim_ANZSIC_3digit].[ANZSIC_2digit].&amp;[34 Machinery and equipment wholesaling]" c="34 Machinery and equipment wholesaling"/>
        <s v="[dim_ANZSIC_3digit].[ANZSIC_2digit].&amp;[35 Motor vehicle and motor vehicle parts wholesaling]" c="35 Motor vehicle and motor vehicle parts wholesaling"/>
        <s v="[dim_ANZSIC_3digit].[ANZSIC_2digit].&amp;[36 Grocery, liquor and tobacco product wholesaling]" c="36 Grocery, liquor and tobacco product wholesaling"/>
        <s v="[dim_ANZSIC_3digit].[ANZSIC_2digit].&amp;[37 Other goods wholesaling]" c="37 Other goods wholesaling"/>
        <s v="[dim_ANZSIC_3digit].[ANZSIC_2digit].&amp;[38 Commission-based wholesaling]" c="38 Commission-based wholesaling"/>
        <s v="[dim_ANZSIC_3digit].[ANZSIC_2digit].&amp;[39 Motor vehicle and motor vehicle parts retailing]" c="39 Motor vehicle and motor vehicle parts retailing"/>
        <s v="[dim_ANZSIC_3digit].[ANZSIC_2digit].&amp;[40 Fuel retailing]" c="40 Fuel retailing"/>
        <s v="[dim_ANZSIC_3digit].[ANZSIC_2digit].&amp;[41 Food retailing]" c="41 Food retailing"/>
        <s v="[dim_ANZSIC_3digit].[ANZSIC_2digit].&amp;[42 Other store-based retailing]" c="42 Other store-based retailing"/>
        <s v="[dim_ANZSIC_3digit].[ANZSIC_2digit].&amp;[43 Non-store retailing and retail commission-based buying and/or selling]" c="43 Non-store retailing and retail commission-based buying and/or selling"/>
        <s v="[dim_ANZSIC_3digit].[ANZSIC_2digit].&amp;[44 Accommodation]" c="44 Accommodation"/>
        <s v="[dim_ANZSIC_3digit].[ANZSIC_2digit].&amp;[45 Food and beverage services]" c="45 Food and beverage services"/>
        <s v="[dim_ANZSIC_3digit].[ANZSIC_2digit].&amp;[46 Road transport]" c="46 Road transport"/>
        <s v="[dim_ANZSIC_3digit].[ANZSIC_2digit].&amp;[47 Rail transport]" c="47 Rail transport"/>
        <s v="[dim_ANZSIC_3digit].[ANZSIC_2digit].&amp;[48 Water transport]" c="48 Water transport"/>
        <s v="[dim_ANZSIC_3digit].[ANZSIC_2digit].&amp;[49 Air and space transport]" c="49 Air and space transport"/>
        <s v="[dim_ANZSIC_3digit].[ANZSIC_2digit].&amp;[50 Other transport]" c="50 Other transport"/>
        <s v="[dim_ANZSIC_3digit].[ANZSIC_2digit].&amp;[51 Postal and courier pick-up and delivery services]" c="51 Postal and courier pick-up and delivery services"/>
        <s v="[dim_ANZSIC_3digit].[ANZSIC_2digit].&amp;[52 Transport support services]" c="52 Transport support services"/>
        <s v="[dim_ANZSIC_3digit].[ANZSIC_2digit].&amp;[53 Warehousing and storage services]" c="53 Warehousing and storage services"/>
        <s v="[dim_ANZSIC_3digit].[ANZSIC_2digit].&amp;[54 Publishing (except internet and music publishing)]" c="54 Publishing (except internet and music publishing)"/>
        <s v="[dim_ANZSIC_3digit].[ANZSIC_2digit].&amp;[55 Motion picture and sound recording activities]" c="55 Motion picture and sound recording activities"/>
        <s v="[dim_ANZSIC_3digit].[ANZSIC_2digit].&amp;[56 Broadcasting (except internet)]" c="56 Broadcasting (except internet)"/>
        <s v="[dim_ANZSIC_3digit].[ANZSIC_2digit].&amp;[57 Internet publishing and broadcasting]" c="57 Internet publishing and broadcasting"/>
        <s v="[dim_ANZSIC_3digit].[ANZSIC_2digit].&amp;[58 Telecommunications services]" c="58 Telecommunications services"/>
        <s v="[dim_ANZSIC_3digit].[ANZSIC_2digit].&amp;[59 Internet service providers, web search portals and data processing services]" c="59 Internet service providers, web search portals and data processing services"/>
        <s v="[dim_ANZSIC_3digit].[ANZSIC_2digit].&amp;[60 Library and other information services]" c="60 Library and other information services"/>
        <s v="[dim_ANZSIC_3digit].[ANZSIC_2digit].&amp;[62 Finance]" c="62 Finance"/>
        <s v="[dim_ANZSIC_3digit].[ANZSIC_2digit].&amp;[63 Insurance and superannuation funds]" c="63 Insurance and superannuation funds"/>
        <s v="[dim_ANZSIC_3digit].[ANZSIC_2digit].&amp;[64 Auxiliary finance and insurance services]" c="64 Auxiliary finance and insurance services"/>
        <s v="[dim_ANZSIC_3digit].[ANZSIC_2digit].&amp;[66 Rental and hiring services (except real estate)]" c="66 Rental and hiring services (except real estate)"/>
        <s v="[dim_ANZSIC_3digit].[ANZSIC_2digit].&amp;[67 Property operators and real estate services]" c="67 Property operators and real estate services"/>
        <s v="[dim_ANZSIC_3digit].[ANZSIC_2digit].&amp;[69 Professional, scientific and technical services (except computer system design and related services)]" c="69 Professional, scientific and technical services (except computer system design and related services)"/>
        <s v="[dim_ANZSIC_3digit].[ANZSIC_2digit].&amp;[70 Computer system design and related services]" c="70 Computer system design and related services"/>
        <s v="[dim_ANZSIC_3digit].[ANZSIC_2digit].&amp;[72 Administrative services]" c="72 Administrative services"/>
        <s v="[dim_ANZSIC_3digit].[ANZSIC_2digit].&amp;[73 Building cleaning, pest control and other support services]" c="73 Building cleaning, pest control and other support services"/>
        <s v="[dim_ANZSIC_3digit].[ANZSIC_2digit].&amp;[75 Public administration]" c="75 Public administration"/>
        <s v="[dim_ANZSIC_3digit].[ANZSIC_2digit].&amp;[76 Defence]" c="76 Defence"/>
        <s v="[dim_ANZSIC_3digit].[ANZSIC_2digit].&amp;[77 Public order, safety and regulatory services]" c="77 Public order, safety and regulatory services"/>
        <s v="[dim_ANZSIC_3digit].[ANZSIC_2digit].&amp;[80 Preschool and school education]" c="80 Preschool and school education"/>
        <s v="[dim_ANZSIC_3digit].[ANZSIC_2digit].&amp;[81 Tertiary education]" c="81 Tertiary education"/>
        <s v="[dim_ANZSIC_3digit].[ANZSIC_2digit].&amp;[82 Adult, community and other education]" c="82 Adult, community and other education"/>
        <s v="[dim_ANZSIC_3digit].[ANZSIC_2digit].&amp;[84 Hospitals]" c="84 Hospitals"/>
        <s v="[dim_ANZSIC_3digit].[ANZSIC_2digit].&amp;[85 Medical and other health care services]" c="85 Medical and other health care services"/>
        <s v="[dim_ANZSIC_3digit].[ANZSIC_2digit].&amp;[86 Residential care services]" c="86 Residential care services"/>
        <s v="[dim_ANZSIC_3digit].[ANZSIC_2digit].&amp;[87 Social assistance services]" c="87 Social assistance services"/>
        <s v="[dim_ANZSIC_3digit].[ANZSIC_2digit].&amp;[89 Heritage activities]" c="89 Heritage activities"/>
        <s v="[dim_ANZSIC_3digit].[ANZSIC_2digit].&amp;[90 Creative and performing arts activities]" c="90 Creative and performing arts activities"/>
        <s v="[dim_ANZSIC_3digit].[ANZSIC_2digit].&amp;[91 Sports and recreation activities]" c="91 Sports and recreation activities"/>
        <s v="[dim_ANZSIC_3digit].[ANZSIC_2digit].&amp;[92 Gambling activities]" c="92 Gambling activities"/>
        <s v="[dim_ANZSIC_3digit].[ANZSIC_2digit].&amp;[94 Repair and maintenance]" c="94 Repair and maintenance"/>
        <s v="[dim_ANZSIC_3digit].[ANZSIC_2digit].&amp;[95 Personal care and other services]" c="95 Personal care and other services"/>
        <s v="[dim_ANZSIC_3digit].[ANZSIC_2digit].&amp;[96 Private households employing staff and undifferentiated goods and service-producing activities of households for own use]" c="96 Private households employing staff and undifferentiated goods and service-producing activities of households for own use"/>
        <s v="[dim_ANZSIC_3digit].[ANZSIC_2digit].&amp;[99 Inadequately described]" u="1" c="99 Inadequately described"/>
      </sharedItems>
    </cacheField>
    <cacheField name="[dim_ANZSIC_3digit].[ANZSIC_3digit].[ANZSIC_3digit]" caption="ANZSIC_3digit" numFmtId="0" hierarchy="185" level="1">
      <sharedItems count="218">
        <s v="[dim_ANZSIC_3digit].[ANZSIC_3digit].&amp;[011 Nursery and floriculture production]" c="011 Nursery and floriculture production"/>
        <s v="[dim_ANZSIC_3digit].[ANZSIC_3digit].&amp;[012 Mushroom and vegetable growing]" c="012 Mushroom and vegetable growing"/>
        <s v="[dim_ANZSIC_3digit].[ANZSIC_3digit].&amp;[013 Fruit and tree nut growing]" c="013 Fruit and tree nut growing"/>
        <s v="[dim_ANZSIC_3digit].[ANZSIC_3digit].&amp;[014 Sheep, beef cattle and grain farming]" c="014 Sheep, beef cattle and grain farming"/>
        <s v="[dim_ANZSIC_3digit].[ANZSIC_3digit].&amp;[015 Other crop growing]" c="015 Other crop growing"/>
        <s v="[dim_ANZSIC_3digit].[ANZSIC_3digit].&amp;[016 Dairy cattle farming]" c="016 Dairy cattle farming"/>
        <s v="[dim_ANZSIC_3digit].[ANZSIC_3digit].&amp;[017 Poultry farming]" c="017 Poultry farming"/>
        <s v="[dim_ANZSIC_3digit].[ANZSIC_3digit].&amp;[018 Deer farming]" c="018 Deer farming"/>
        <s v="[dim_ANZSIC_3digit].[ANZSIC_3digit].&amp;[019 Other livestock farming]" c="019 Other livestock farming"/>
        <s v="[dim_ANZSIC_3digit].[ANZSIC_3digit].&amp;[020 Aquaculture]" c="020 Aquaculture"/>
        <s v="[dim_ANZSIC_3digit].[ANZSIC_3digit].&amp;[030 Forestry and logging]" c="030 Forestry and logging"/>
        <s v="[dim_ANZSIC_3digit].[ANZSIC_3digit].&amp;[041 Fishing]" c="041 Fishing"/>
        <s v="[dim_ANZSIC_3digit].[ANZSIC_3digit].&amp;[042 Hunting and trapping]" c="042 Hunting and trapping"/>
        <s v="[dim_ANZSIC_3digit].[ANZSIC_3digit].&amp;[051 Forestry support services]" c="051 Forestry support services"/>
        <s v="[dim_ANZSIC_3digit].[ANZSIC_3digit].&amp;[052 Agriculture and fishing support services]" c="052 Agriculture and fishing support services"/>
        <s v="[dim_ANZSIC_3digit].[ANZSIC_3digit].&amp;[060 Coal mining]" c="060 Coal mining"/>
        <s v="[dim_ANZSIC_3digit].[ANZSIC_3digit].&amp;[070 Oil and gas extraction]" c="070 Oil and gas extraction"/>
        <s v="[dim_ANZSIC_3digit].[ANZSIC_3digit].&amp;[080 Metal ore mining]" c="080 Metal ore mining"/>
        <s v="[dim_ANZSIC_3digit].[ANZSIC_3digit].&amp;[091 Construction material mining]" c="091 Construction material mining"/>
        <s v="[dim_ANZSIC_3digit].[ANZSIC_3digit].&amp;[099 Other non-metallic mineral mining and quarrying]" c="099 Other non-metallic mineral mining and quarrying"/>
        <s v="[dim_ANZSIC_3digit].[ANZSIC_3digit].&amp;[101 Exploration]" c="101 Exploration"/>
        <s v="[dim_ANZSIC_3digit].[ANZSIC_3digit].&amp;[109 Other mining support services]" c="109 Other mining support services"/>
        <s v="[dim_ANZSIC_3digit].[ANZSIC_3digit].&amp;[111 Meat and meat product manufacturing]" c="111 Meat and meat product manufacturing"/>
        <s v="[dim_ANZSIC_3digit].[ANZSIC_3digit].&amp;[112 Seafood processing]" c="112 Seafood processing"/>
        <s v="[dim_ANZSIC_3digit].[ANZSIC_3digit].&amp;[113 Dairy product manufacturing]" c="113 Dairy product manufacturing"/>
        <s v="[dim_ANZSIC_3digit].[ANZSIC_3digit].&amp;[114 Fruit and vegetable processing]" c="114 Fruit and vegetable processing"/>
        <s v="[dim_ANZSIC_3digit].[ANZSIC_3digit].&amp;[115 Oil and fat manufacturing]" c="115 Oil and fat manufacturing"/>
        <s v="[dim_ANZSIC_3digit].[ANZSIC_3digit].&amp;[116 Grain mill and cereal product manufacturing]" c="116 Grain mill and cereal product manufacturing"/>
        <s v="[dim_ANZSIC_3digit].[ANZSIC_3digit].&amp;[117 Bakery product manufacturing]" c="117 Bakery product manufacturing"/>
        <s v="[dim_ANZSIC_3digit].[ANZSIC_3digit].&amp;[118 Sugar and confectionery manufacturing]" c="118 Sugar and confectionery manufacturing"/>
        <s v="[dim_ANZSIC_3digit].[ANZSIC_3digit].&amp;[119 Other food product manufacturing]" c="119 Other food product manufacturing"/>
        <s v="[dim_ANZSIC_3digit].[ANZSIC_3digit].&amp;[121 Beverage manufacturing]" c="121 Beverage manufacturing"/>
        <s v="[dim_ANZSIC_3digit].[ANZSIC_3digit].&amp;[122 Cigarette and tobacco product manufacturing]" c="122 Cigarette and tobacco product manufacturing"/>
        <s v="[dim_ANZSIC_3digit].[ANZSIC_3digit].&amp;[131 Textile manufacturing]" c="131 Textile manufacturing"/>
        <s v="[dim_ANZSIC_3digit].[ANZSIC_3digit].&amp;[132 Leather tanning, fur dressing and leather product manufacturing]" c="132 Leather tanning, fur dressing and leather product manufacturing"/>
        <s v="[dim_ANZSIC_3digit].[ANZSIC_3digit].&amp;[133 Textile product manufacturing]" c="133 Textile product manufacturing"/>
        <s v="[dim_ANZSIC_3digit].[ANZSIC_3digit].&amp;[134 Knitted product manufacturing]" c="134 Knitted product manufacturing"/>
        <s v="[dim_ANZSIC_3digit].[ANZSIC_3digit].&amp;[135 Clothing and footwear manufacturing]" c="135 Clothing and footwear manufacturing"/>
        <s v="[dim_ANZSIC_3digit].[ANZSIC_3digit].&amp;[141 Log sawmilling and timber dressing]" c="141 Log sawmilling and timber dressing"/>
        <s v="[dim_ANZSIC_3digit].[ANZSIC_3digit].&amp;[149 Other wood product manufacturing]" c="149 Other wood product manufacturing"/>
        <s v="[dim_ANZSIC_3digit].[ANZSIC_3digit].&amp;[151 Pulp, paper and paperboard manufacturing]" c="151 Pulp, paper and paperboard manufacturing"/>
        <s v="[dim_ANZSIC_3digit].[ANZSIC_3digit].&amp;[152 Converted paper product manufacturing]" c="152 Converted paper product manufacturing"/>
        <s v="[dim_ANZSIC_3digit].[ANZSIC_3digit].&amp;[161 Printing and printing support services]" c="161 Printing and printing support services"/>
        <s v="[dim_ANZSIC_3digit].[ANZSIC_3digit].&amp;[162 Reproduction of recorded media]" c="162 Reproduction of recorded media"/>
        <s v="[dim_ANZSIC_3digit].[ANZSIC_3digit].&amp;[170 Petroleum and coal product manufacturing]" c="170 Petroleum and coal product manufacturing"/>
        <s v="[dim_ANZSIC_3digit].[ANZSIC_3digit].&amp;[181 Basic chemical manufacturing]" c="181 Basic chemical manufacturing"/>
        <s v="[dim_ANZSIC_3digit].[ANZSIC_3digit].&amp;[182 Basic polymer manufacturing]" c="182 Basic polymer manufacturing"/>
        <s v="[dim_ANZSIC_3digit].[ANZSIC_3digit].&amp;[183 Fertiliser and pesticide manufacturing]" c="183 Fertiliser and pesticide manufacturing"/>
        <s v="[dim_ANZSIC_3digit].[ANZSIC_3digit].&amp;[184 Pharmaceutical and medicinal product manufacturing]" c="184 Pharmaceutical and medicinal product manufacturing"/>
        <s v="[dim_ANZSIC_3digit].[ANZSIC_3digit].&amp;[185 Cleaning compound and toiletry preparation manufacturing]" c="185 Cleaning compound and toiletry preparation manufacturing"/>
        <s v="[dim_ANZSIC_3digit].[ANZSIC_3digit].&amp;[189 Other basic chemical product manufacturing]" c="189 Other basic chemical product manufacturing"/>
        <s v="[dim_ANZSIC_3digit].[ANZSIC_3digit].&amp;[191 Polymer product manufacturing]" c="191 Polymer product manufacturing"/>
        <s v="[dim_ANZSIC_3digit].[ANZSIC_3digit].&amp;[192 Natural rubber product manufacturing]" c="192 Natural rubber product manufacturing"/>
        <s v="[dim_ANZSIC_3digit].[ANZSIC_3digit].&amp;[201 Glass and glass product manufacturing]" c="201 Glass and glass product manufacturing"/>
        <s v="[dim_ANZSIC_3digit].[ANZSIC_3digit].&amp;[202 Ceramic product manufacturing]" c="202 Ceramic product manufacturing"/>
        <s v="[dim_ANZSIC_3digit].[ANZSIC_3digit].&amp;[203 Cement, lime, plaster and concrete product manufacturing]" c="203 Cement, lime, plaster and concrete product manufacturing"/>
        <s v="[dim_ANZSIC_3digit].[ANZSIC_3digit].&amp;[209 Other non-metallic mineral product manufacturing]" c="209 Other non-metallic mineral product manufacturing"/>
        <s v="[dim_ANZSIC_3digit].[ANZSIC_3digit].&amp;[211 Basic ferrous metal manufacturing]" c="211 Basic ferrous metal manufacturing"/>
        <s v="[dim_ANZSIC_3digit].[ANZSIC_3digit].&amp;[212 Basic ferrous metal product manufacturing]" c="212 Basic ferrous metal product manufacturing"/>
        <s v="[dim_ANZSIC_3digit].[ANZSIC_3digit].&amp;[213 Basic non-ferrous metal manufacturing]" c="213 Basic non-ferrous metal manufacturing"/>
        <s v="[dim_ANZSIC_3digit].[ANZSIC_3digit].&amp;[214 Basic non-ferrous metal product manufacturing]" c="214 Basic non-ferrous metal product manufacturing"/>
        <s v="[dim_ANZSIC_3digit].[ANZSIC_3digit].&amp;[221 Iron and steel forging]" c="221 Iron and steel forging"/>
        <s v="[dim_ANZSIC_3digit].[ANZSIC_3digit].&amp;[222 Structural metal product manufacturing]" c="222 Structural metal product manufacturing"/>
        <s v="[dim_ANZSIC_3digit].[ANZSIC_3digit].&amp;[223 Metal container manufacturing]" c="223 Metal container manufacturing"/>
        <s v="[dim_ANZSIC_3digit].[ANZSIC_3digit].&amp;[224 Sheet metal product manufacturing (except metal structural and container products)]" c="224 Sheet metal product manufacturing (except metal structural and container products)"/>
        <s v="[dim_ANZSIC_3digit].[ANZSIC_3digit].&amp;[229 Other fabricated metal product manufacturing]" c="229 Other fabricated metal product manufacturing"/>
        <s v="[dim_ANZSIC_3digit].[ANZSIC_3digit].&amp;[231 Motor vehicle and motor vehicle part manufacturing]" c="231 Motor vehicle and motor vehicle part manufacturing"/>
        <s v="[dim_ANZSIC_3digit].[ANZSIC_3digit].&amp;[239 Other transport equipment manufacturing]" c="239 Other transport equipment manufacturing"/>
        <s v="[dim_ANZSIC_3digit].[ANZSIC_3digit].&amp;[241 Professional and scientific equipment manufacturing]" c="241 Professional and scientific equipment manufacturing"/>
        <s v="[dim_ANZSIC_3digit].[ANZSIC_3digit].&amp;[242 Computer and electronic equipment manufacturing]" c="242 Computer and electronic equipment manufacturing"/>
        <s v="[dim_ANZSIC_3digit].[ANZSIC_3digit].&amp;[243 Electrical equipment manufacturing]" c="243 Electrical equipment manufacturing"/>
        <s v="[dim_ANZSIC_3digit].[ANZSIC_3digit].&amp;[244 Domestic appliance manufacturing]" c="244 Domestic appliance manufacturing"/>
        <s v="[dim_ANZSIC_3digit].[ANZSIC_3digit].&amp;[245 Pump, compressor, heating and ventilation equipment manufacturing]" c="245 Pump, compressor, heating and ventilation equipment manufacturing"/>
        <s v="[dim_ANZSIC_3digit].[ANZSIC_3digit].&amp;[246 Specialised machinery and equipment manufacturing]" c="246 Specialised machinery and equipment manufacturing"/>
        <s v="[dim_ANZSIC_3digit].[ANZSIC_3digit].&amp;[249 Other machinery and equipment manufacturing]" c="249 Other machinery and equipment manufacturing"/>
        <s v="[dim_ANZSIC_3digit].[ANZSIC_3digit].&amp;[251 Furniture manufacturing]" c="251 Furniture manufacturing"/>
        <s v="[dim_ANZSIC_3digit].[ANZSIC_3digit].&amp;[259 Other manufacturing]" c="259 Other manufacturing"/>
        <s v="[dim_ANZSIC_3digit].[ANZSIC_3digit].&amp;[261 Electricity generation]" c="261 Electricity generation"/>
        <s v="[dim_ANZSIC_3digit].[ANZSIC_3digit].&amp;[262 Electricity transmission]" c="262 Electricity transmission"/>
        <s v="[dim_ANZSIC_3digit].[ANZSIC_3digit].&amp;[263 Electricity distribution]" c="263 Electricity distribution"/>
        <s v="[dim_ANZSIC_3digit].[ANZSIC_3digit].&amp;[264 On selling electricity and electricity market operation]" c="264 On selling electricity and electricity market operation"/>
        <s v="[dim_ANZSIC_3digit].[ANZSIC_3digit].&amp;[270 Gas supply]" c="270 Gas supply"/>
        <s v="[dim_ANZSIC_3digit].[ANZSIC_3digit].&amp;[281 Water supply, sewerage and drainage services]" c="281 Water supply, sewerage and drainage services"/>
        <s v="[dim_ANZSIC_3digit].[ANZSIC_3digit].&amp;[291 Waste collection services]" c="291 Waste collection services"/>
        <s v="[dim_ANZSIC_3digit].[ANZSIC_3digit].&amp;[292 Waste treatment, disposal and remediation services]" c="292 Waste treatment, disposal and remediation services"/>
        <s v="[dim_ANZSIC_3digit].[ANZSIC_3digit].&amp;[E00 Construction, nfd]" c="E00 Construction, nfd"/>
        <s v="[dim_ANZSIC_3digit].[ANZSIC_3digit].&amp;[301 Residential building construction]" c="301 Residential building construction"/>
        <s v="[dim_ANZSIC_3digit].[ANZSIC_3digit].&amp;[302 Non-residential building construction]" c="302 Non-residential building construction"/>
        <s v="[dim_ANZSIC_3digit].[ANZSIC_3digit].&amp;[310 Heavy and civil engineering construction]" c="310 Heavy and civil engineering construction"/>
        <s v="[dim_ANZSIC_3digit].[ANZSIC_3digit].&amp;[321 Land development and site preparation services]" c="321 Land development and site preparation services"/>
        <s v="[dim_ANZSIC_3digit].[ANZSIC_3digit].&amp;[322 Building structure services]" c="322 Building structure services"/>
        <s v="[dim_ANZSIC_3digit].[ANZSIC_3digit].&amp;[323 Building installation services]" c="323 Building installation services"/>
        <s v="[dim_ANZSIC_3digit].[ANZSIC_3digit].&amp;[324 Building completion services]" c="324 Building completion services"/>
        <s v="[dim_ANZSIC_3digit].[ANZSIC_3digit].&amp;[329 Other construction services]" c="329 Other construction services"/>
        <s v="[dim_ANZSIC_3digit].[ANZSIC_3digit].&amp;[F00 Wholesale trade, nfd]" c="F00 Wholesale trade, nfd"/>
        <s v="[dim_ANZSIC_3digit].[ANZSIC_3digit].&amp;[331 Agricultural product wholesaling]" c="331 Agricultural product wholesaling"/>
        <s v="[dim_ANZSIC_3digit].[ANZSIC_3digit].&amp;[332 Mineral, metal and chemical wholesaling]" c="332 Mineral, metal and chemical wholesaling"/>
        <s v="[dim_ANZSIC_3digit].[ANZSIC_3digit].&amp;[333 Timber and hardware goods wholesaling]" c="333 Timber and hardware goods wholesaling"/>
        <s v="[dim_ANZSIC_3digit].[ANZSIC_3digit].&amp;[341 Specialised industrial machinery and equipment wholesaling]" c="341 Specialised industrial machinery and equipment wholesaling"/>
        <s v="[dim_ANZSIC_3digit].[ANZSIC_3digit].&amp;[349 Other machinery and equipment wholesaling]" c="349 Other machinery and equipment wholesaling"/>
        <s v="[dim_ANZSIC_3digit].[ANZSIC_3digit].&amp;[350 Motor vehicle and motor vehicle parts wholesaling]" c="350 Motor vehicle and motor vehicle parts wholesaling"/>
        <s v="[dim_ANZSIC_3digit].[ANZSIC_3digit].&amp;[360 Grocery, liquor and tobacco product wholesaling]" c="360 Grocery, liquor and tobacco product wholesaling"/>
        <s v="[dim_ANZSIC_3digit].[ANZSIC_3digit].&amp;[371 Textile, clothing and footwear wholesaling]" c="371 Textile, clothing and footwear wholesaling"/>
        <s v="[dim_ANZSIC_3digit].[ANZSIC_3digit].&amp;[372 Pharmaceutical and toiletry goods wholesaling]" c="372 Pharmaceutical and toiletry goods wholesaling"/>
        <s v="[dim_ANZSIC_3digit].[ANZSIC_3digit].&amp;[373 Furniture, floor covering and other goods wholesaling]" c="373 Furniture, floor covering and other goods wholesaling"/>
        <s v="[dim_ANZSIC_3digit].[ANZSIC_3digit].&amp;[380 Commission-based wholesaling]" c="380 Commission-based wholesaling"/>
        <s v="[dim_ANZSIC_3digit].[ANZSIC_3digit].&amp;[390 Motor vehicle and motor vehicle parts retailing, nfd]" c="390 Motor vehicle and motor vehicle parts retailing, nfd"/>
        <s v="[dim_ANZSIC_3digit].[ANZSIC_3digit].&amp;[391 Motor vehicle retailing]" c="391 Motor vehicle retailing"/>
        <s v="[dim_ANZSIC_3digit].[ANZSIC_3digit].&amp;[392 Motor vehicle parts and tyre retailing]" c="392 Motor vehicle parts and tyre retailing"/>
        <s v="[dim_ANZSIC_3digit].[ANZSIC_3digit].&amp;[400 Fuel retailing]" c="400 Fuel retailing"/>
        <s v="[dim_ANZSIC_3digit].[ANZSIC_3digit].&amp;[411 Supermarket and grocery stores]" c="411 Supermarket and grocery stores"/>
        <s v="[dim_ANZSIC_3digit].[ANZSIC_3digit].&amp;[412 Specialised food retailing]" c="412 Specialised food retailing"/>
        <s v="[dim_ANZSIC_3digit].[ANZSIC_3digit].&amp;[421 Furniture, floor coverings, houseware and textile goods retailing]" c="421 Furniture, floor coverings, houseware and textile goods retailing"/>
        <s v="[dim_ANZSIC_3digit].[ANZSIC_3digit].&amp;[422 Electrical and electronic goods retailing]" c="422 Electrical and electronic goods retailing"/>
        <s v="[dim_ANZSIC_3digit].[ANZSIC_3digit].&amp;[423 Hardware, building and garden supplies retailing]" c="423 Hardware, building and garden supplies retailing"/>
        <s v="[dim_ANZSIC_3digit].[ANZSIC_3digit].&amp;[424 Recreational goods retailing]" c="424 Recreational goods retailing"/>
        <s v="[dim_ANZSIC_3digit].[ANZSIC_3digit].&amp;[425 Clothing, footwear and personal accessory retailing]" c="425 Clothing, footwear and personal accessory retailing"/>
        <s v="[dim_ANZSIC_3digit].[ANZSIC_3digit].&amp;[426 Department stores]" c="426 Department stores"/>
        <s v="[dim_ANZSIC_3digit].[ANZSIC_3digit].&amp;[427 Pharmaceutical and other store-based retailing]" c="427 Pharmaceutical and other store-based retailing"/>
        <s v="[dim_ANZSIC_3digit].[ANZSIC_3digit].&amp;[431 Non-store retailing]" c="431 Non-store retailing"/>
        <s v="[dim_ANZSIC_3digit].[ANZSIC_3digit].&amp;[432 Retail commission-based buying and/or selling]" c="432 Retail commission-based buying and/or selling"/>
        <s v="[dim_ANZSIC_3digit].[ANZSIC_3digit].&amp;[H00 Accommodation and food services, nfd]" c="H00 Accommodation and food services, nfd"/>
        <s v="[dim_ANZSIC_3digit].[ANZSIC_3digit].&amp;[440 Accommodation]" c="440 Accommodation"/>
        <s v="[dim_ANZSIC_3digit].[ANZSIC_3digit].&amp;[451 Cafes, restaurants and takeaway food services]" c="451 Cafes, restaurants and takeaway food services"/>
        <s v="[dim_ANZSIC_3digit].[ANZSIC_3digit].&amp;[452 Pubs, taverns and bars]" c="452 Pubs, taverns and bars"/>
        <s v="[dim_ANZSIC_3digit].[ANZSIC_3digit].&amp;[453 Clubs (hospitality)]" c="453 Clubs (hospitality)"/>
        <s v="[dim_ANZSIC_3digit].[ANZSIC_3digit].&amp;[461 Road freight transport]" c="461 Road freight transport"/>
        <s v="[dim_ANZSIC_3digit].[ANZSIC_3digit].&amp;[462 Road passenger transport]" c="462 Road passenger transport"/>
        <s v="[dim_ANZSIC_3digit].[ANZSIC_3digit].&amp;[471 Rail freight transport]" c="471 Rail freight transport"/>
        <s v="[dim_ANZSIC_3digit].[ANZSIC_3digit].&amp;[472 Rail passenger transport]" c="472 Rail passenger transport"/>
        <s v="[dim_ANZSIC_3digit].[ANZSIC_3digit].&amp;[481 Water freight transport]" c="481 Water freight transport"/>
        <s v="[dim_ANZSIC_3digit].[ANZSIC_3digit].&amp;[482 Water passenger transport]" c="482 Water passenger transport"/>
        <s v="[dim_ANZSIC_3digit].[ANZSIC_3digit].&amp;[490 Air and space transport]" c="490 Air and space transport"/>
        <s v="[dim_ANZSIC_3digit].[ANZSIC_3digit].&amp;[501 Scenic and sightseeing transport]" c="501 Scenic and sightseeing transport"/>
        <s v="[dim_ANZSIC_3digit].[ANZSIC_3digit].&amp;[502 Pipeline and other transport]" c="502 Pipeline and other transport"/>
        <s v="[dim_ANZSIC_3digit].[ANZSIC_3digit].&amp;[510 Postal and courier pick-up and delivery services]" c="510 Postal and courier pick-up and delivery services"/>
        <s v="[dim_ANZSIC_3digit].[ANZSIC_3digit].&amp;[521 Water transport support services]" c="521 Water transport support services"/>
        <s v="[dim_ANZSIC_3digit].[ANZSIC_3digit].&amp;[522 Airport operations and other air transport support services]" c="522 Airport operations and other air transport support services"/>
        <s v="[dim_ANZSIC_3digit].[ANZSIC_3digit].&amp;[529 Other transport support services]" c="529 Other transport support services"/>
        <s v="[dim_ANZSIC_3digit].[ANZSIC_3digit].&amp;[530 Warehousing and storage services]" c="530 Warehousing and storage services"/>
        <s v="[dim_ANZSIC_3digit].[ANZSIC_3digit].&amp;[541 Newspaper, periodical, book and directory publishing]" c="541 Newspaper, periodical, book and directory publishing"/>
        <s v="[dim_ANZSIC_3digit].[ANZSIC_3digit].&amp;[542 Software publishing]" c="542 Software publishing"/>
        <s v="[dim_ANZSIC_3digit].[ANZSIC_3digit].&amp;[551 Motion picture and video activities]" c="551 Motion picture and video activities"/>
        <s v="[dim_ANZSIC_3digit].[ANZSIC_3digit].&amp;[552 Sound recording and music publishing]" c="552 Sound recording and music publishing"/>
        <s v="[dim_ANZSIC_3digit].[ANZSIC_3digit].&amp;[561 Radio broadcasting]" c="561 Radio broadcasting"/>
        <s v="[dim_ANZSIC_3digit].[ANZSIC_3digit].&amp;[562 Television broadcasting]" c="562 Television broadcasting"/>
        <s v="[dim_ANZSIC_3digit].[ANZSIC_3digit].&amp;[570 Internet publishing and broadcasting]" c="570 Internet publishing and broadcasting"/>
        <s v="[dim_ANZSIC_3digit].[ANZSIC_3digit].&amp;[580 Telecommunications services]" c="580 Telecommunications services"/>
        <s v="[dim_ANZSIC_3digit].[ANZSIC_3digit].&amp;[591 Internet service providers and web search portals]" c="591 Internet service providers and web search portals"/>
        <s v="[dim_ANZSIC_3digit].[ANZSIC_3digit].&amp;[592 Data processing, web hosting and electronic information storage services]" c="592 Data processing, web hosting and electronic information storage services"/>
        <s v="[dim_ANZSIC_3digit].[ANZSIC_3digit].&amp;[601 Libraries and archives]" c="601 Libraries and archives"/>
        <s v="[dim_ANZSIC_3digit].[ANZSIC_3digit].&amp;[602 Other information services]" c="602 Other information services"/>
        <s v="[dim_ANZSIC_3digit].[ANZSIC_3digit].&amp;[621 Central banking]" c="621 Central banking"/>
        <s v="[dim_ANZSIC_3digit].[ANZSIC_3digit].&amp;[622 Depository financial intermediation]" c="622 Depository financial intermediation"/>
        <s v="[dim_ANZSIC_3digit].[ANZSIC_3digit].&amp;[623 Non-depository financing]" c="623 Non-depository financing"/>
        <s v="[dim_ANZSIC_3digit].[ANZSIC_3digit].&amp;[624 Financial asset investing]" c="624 Financial asset investing"/>
        <s v="[dim_ANZSIC_3digit].[ANZSIC_3digit].&amp;[631 Life insurance]" c="631 Life insurance"/>
        <s v="[dim_ANZSIC_3digit].[ANZSIC_3digit].&amp;[632 Health and general insurance]" c="632 Health and general insurance"/>
        <s v="[dim_ANZSIC_3digit].[ANZSIC_3digit].&amp;[633 Superannuation funds]" c="633 Superannuation funds"/>
        <s v="[dim_ANZSIC_3digit].[ANZSIC_3digit].&amp;[641 Auxiliary finance and investment services]" c="641 Auxiliary finance and investment services"/>
        <s v="[dim_ANZSIC_3digit].[ANZSIC_3digit].&amp;[642 Auxiliary insurance services]" c="642 Auxiliary insurance services"/>
        <s v="[dim_ANZSIC_3digit].[ANZSIC_3digit].&amp;[661 Motor vehicle and transport equipment rental and hiring]" c="661 Motor vehicle and transport equipment rental and hiring"/>
        <s v="[dim_ANZSIC_3digit].[ANZSIC_3digit].&amp;[662 Farm animal and bloodstock leasing]" c="662 Farm animal and bloodstock leasing"/>
        <s v="[dim_ANZSIC_3digit].[ANZSIC_3digit].&amp;[663 Other goods and equipment rental and hiring]" c="663 Other goods and equipment rental and hiring"/>
        <s v="[dim_ANZSIC_3digit].[ANZSIC_3digit].&amp;[664 Non-financial intangible assets (except copyrights) leasing]" c="664 Non-financial intangible assets (except copyrights) leasing"/>
        <s v="[dim_ANZSIC_3digit].[ANZSIC_3digit].&amp;[671 Property operators]" c="671 Property operators"/>
        <s v="[dim_ANZSIC_3digit].[ANZSIC_3digit].&amp;[672 Real estate services]" c="672 Real estate services"/>
        <s v="[dim_ANZSIC_3digit].[ANZSIC_3digit].&amp;[691 Scientific research services]" c="691 Scientific research services"/>
        <s v="[dim_ANZSIC_3digit].[ANZSIC_3digit].&amp;[692 Architectural, engineering and technical services]" c="692 Architectural, engineering and technical services"/>
        <s v="[dim_ANZSIC_3digit].[ANZSIC_3digit].&amp;[693 Legal and accounting services]" c="693 Legal and accounting services"/>
        <s v="[dim_ANZSIC_3digit].[ANZSIC_3digit].&amp;[694 Advertising services]" c="694 Advertising services"/>
        <s v="[dim_ANZSIC_3digit].[ANZSIC_3digit].&amp;[695 Market research and statistical services]" c="695 Market research and statistical services"/>
        <s v="[dim_ANZSIC_3digit].[ANZSIC_3digit].&amp;[696 Management and related consulting services]" c="696 Management and related consulting services"/>
        <s v="[dim_ANZSIC_3digit].[ANZSIC_3digit].&amp;[697 Veterinary services]" c="697 Veterinary services"/>
        <s v="[dim_ANZSIC_3digit].[ANZSIC_3digit].&amp;[699 Other professional, scientific and technical services]" c="699 Other professional, scientific and technical services"/>
        <s v="[dim_ANZSIC_3digit].[ANZSIC_3digit].&amp;[700 Computer system design and related services]" c="700 Computer system design and related services"/>
        <s v="[dim_ANZSIC_3digit].[ANZSIC_3digit].&amp;[721 Employment services]" c="721 Employment services"/>
        <s v="[dim_ANZSIC_3digit].[ANZSIC_3digit].&amp;[722 Travel agency and tour arrangement services]" c="722 Travel agency and tour arrangement services"/>
        <s v="[dim_ANZSIC_3digit].[ANZSIC_3digit].&amp;[729 Other administrative services]" c="729 Other administrative services"/>
        <s v="[dim_ANZSIC_3digit].[ANZSIC_3digit].&amp;[731 Building cleaning, pest control and gardening services]" c="731 Building cleaning, pest control and gardening services"/>
        <s v="[dim_ANZSIC_3digit].[ANZSIC_3digit].&amp;[732 Packaging services]" c="732 Packaging services"/>
        <s v="[dim_ANZSIC_3digit].[ANZSIC_3digit].&amp;[751 Central government administration]" c="751 Central government administration"/>
        <s v="[dim_ANZSIC_3digit].[ANZSIC_3digit].&amp;[752 State government administration]" c="752 State government administration"/>
        <s v="[dim_ANZSIC_3digit].[ANZSIC_3digit].&amp;[753 Local government administration]" c="753 Local government administration"/>
        <s v="[dim_ANZSIC_3digit].[ANZSIC_3digit].&amp;[754 Justice]" c="754 Justice"/>
        <s v="[dim_ANZSIC_3digit].[ANZSIC_3digit].&amp;[755 Government representation]" c="755 Government representation"/>
        <s v="[dim_ANZSIC_3digit].[ANZSIC_3digit].&amp;[760 Defence]" c="760 Defence"/>
        <s v="[dim_ANZSIC_3digit].[ANZSIC_3digit].&amp;[771 Public order and safety services]" c="771 Public order and safety services"/>
        <s v="[dim_ANZSIC_3digit].[ANZSIC_3digit].&amp;[772 Regulatory services]" c="772 Regulatory services"/>
        <s v="[dim_ANZSIC_3digit].[ANZSIC_3digit].&amp;[801 Preschool education]" c="801 Preschool education"/>
        <s v="[dim_ANZSIC_3digit].[ANZSIC_3digit].&amp;[802 School education]" c="802 School education"/>
        <s v="[dim_ANZSIC_3digit].[ANZSIC_3digit].&amp;[810 Tertiary education]" c="810 Tertiary education"/>
        <s v="[dim_ANZSIC_3digit].[ANZSIC_3digit].&amp;[821 Adult, community and other education]" c="821 Adult, community and other education"/>
        <s v="[dim_ANZSIC_3digit].[ANZSIC_3digit].&amp;[822 Educational support services]" c="822 Educational support services"/>
        <s v="[dim_ANZSIC_3digit].[ANZSIC_3digit].&amp;[840 Hospitals]" c="840 Hospitals"/>
        <s v="[dim_ANZSIC_3digit].[ANZSIC_3digit].&amp;[851 Medical services]" c="851 Medical services"/>
        <s v="[dim_ANZSIC_3digit].[ANZSIC_3digit].&amp;[852 Pathology and diagnostic imaging services]" c="852 Pathology and diagnostic imaging services"/>
        <s v="[dim_ANZSIC_3digit].[ANZSIC_3digit].&amp;[853 Allied health services]" c="853 Allied health services"/>
        <s v="[dim_ANZSIC_3digit].[ANZSIC_3digit].&amp;[859 Other health care services]" c="859 Other health care services"/>
        <s v="[dim_ANZSIC_3digit].[ANZSIC_3digit].&amp;[860 Residential care services]" c="860 Residential care services"/>
        <s v="[dim_ANZSIC_3digit].[ANZSIC_3digit].&amp;[871 Child care services]" c="871 Child care services"/>
        <s v="[dim_ANZSIC_3digit].[ANZSIC_3digit].&amp;[879 Other social assistance services]" c="879 Other social assistance services"/>
        <s v="[dim_ANZSIC_3digit].[ANZSIC_3digit].&amp;[891 Museum operation]" c="891 Museum operation"/>
        <s v="[dim_ANZSIC_3digit].[ANZSIC_3digit].&amp;[892 Parks and gardens operations]" c="892 Parks and gardens operations"/>
        <s v="[dim_ANZSIC_3digit].[ANZSIC_3digit].&amp;[900 Creative and performing arts activities]" c="900 Creative and performing arts activities"/>
        <s v="[dim_ANZSIC_3digit].[ANZSIC_3digit].&amp;[911 Sports and physical recreation activities]" c="911 Sports and physical recreation activities"/>
        <s v="[dim_ANZSIC_3digit].[ANZSIC_3digit].&amp;[912 Horse and dog racing activities]" c="912 Horse and dog racing activities"/>
        <s v="[dim_ANZSIC_3digit].[ANZSIC_3digit].&amp;[913 Amusement and other recreation activities]" c="913 Amusement and other recreation activities"/>
        <s v="[dim_ANZSIC_3digit].[ANZSIC_3digit].&amp;[920 Gambling activities]" c="920 Gambling activities"/>
        <s v="[dim_ANZSIC_3digit].[ANZSIC_3digit].&amp;[941 Automotive repair and maintenance]" c="941 Automotive repair and maintenance"/>
        <s v="[dim_ANZSIC_3digit].[ANZSIC_3digit].&amp;[942 Machinery and equipment repair and maintenance]" c="942 Machinery and equipment repair and maintenance"/>
        <s v="[dim_ANZSIC_3digit].[ANZSIC_3digit].&amp;[949 Other repair and maintenance]" c="949 Other repair and maintenance"/>
        <s v="[dim_ANZSIC_3digit].[ANZSIC_3digit].&amp;[951 Personal care services]" c="951 Personal care services"/>
        <s v="[dim_ANZSIC_3digit].[ANZSIC_3digit].&amp;[952 Funeral, crematorium and cemetery services]" c="952 Funeral, crematorium and cemetery services"/>
        <s v="[dim_ANZSIC_3digit].[ANZSIC_3digit].&amp;[953 Other personal services]" c="953 Other personal services"/>
        <s v="[dim_ANZSIC_3digit].[ANZSIC_3digit].&amp;[954 Religious services]" c="954 Religious services"/>
        <s v="[dim_ANZSIC_3digit].[ANZSIC_3digit].&amp;[955 Civic, professional and other interest group services]" c="955 Civic, professional and other interest group services"/>
        <s v="[dim_ANZSIC_3digit].[ANZSIC_3digit].&amp;[960 Private households employing staff and undifferentiated goods and service-producing activities of households for own use]" c="960 Private households employing staff and undifferentiated goods and service-producing activities of households for own use"/>
      </sharedItems>
    </cacheField>
    <cacheField name="[Claims_population_G5_Slicer].[Population_Label].[Population_Label]" caption="Population_Label" numFmtId="0" hierarchy="146" level="1">
      <sharedItems containsSemiMixedTypes="0" containsString="0"/>
    </cacheField>
    <cacheField name="[Measures].[Occ Freq Rate NP]" caption="Occ Freq Rate NP" numFmtId="0" hierarchy="508" level="32767"/>
    <cacheField name="[dim_ANZSCO].[ANZSCO_1digit].[ANZSCO_1digit]" caption="ANZSCO_1digit" numFmtId="0" hierarchy="155" level="1">
      <sharedItems count="8">
        <s v="[dim_ANZSCO].[ANZSCO_1digit].&amp;[1 Managers]" c="1 Managers"/>
        <s v="[dim_ANZSCO].[ANZSCO_1digit].&amp;[2 Professionals]" c="2 Professionals"/>
        <s v="[dim_ANZSCO].[ANZSCO_1digit].&amp;[3 Technicians and trades workers]" c="3 Technicians and trades workers"/>
        <s v="[dim_ANZSCO].[ANZSCO_1digit].&amp;[4 Community and personal service workers]" c="4 Community and personal service workers"/>
        <s v="[dim_ANZSCO].[ANZSCO_1digit].&amp;[5 Clerical and administrative workers]" c="5 Clerical and administrative workers"/>
        <s v="[dim_ANZSCO].[ANZSCO_1digit].&amp;[6 Sales workers]" c="6 Sales workers"/>
        <s v="[dim_ANZSCO].[ANZSCO_1digit].&amp;[7 Machinery operators and drivers]" c="7 Machinery operators and drivers"/>
        <s v="[dim_ANZSCO].[ANZSCO_1digit].&amp;[8 Labourers]" c="8 Labourers"/>
      </sharedItems>
    </cacheField>
    <cacheField name="[dim_ANZSCO].[ANZSCO_2digit].[ANZSCO_2digit]" caption="ANZSCO_2digit" numFmtId="0" hierarchy="159" level="1">
      <sharedItems count="43">
        <s v="[dim_ANZSCO].[ANZSCO_2digit].&amp;[11 Chief executives, general managers and legislators]" c="11 Chief executives, general managers and legislators"/>
        <s v="[dim_ANZSCO].[ANZSCO_2digit].&amp;[12 Farmers and farm managers]" c="12 Farmers and farm managers"/>
        <s v="[dim_ANZSCO].[ANZSCO_2digit].&amp;[13 Specialist managers]" c="13 Specialist managers"/>
        <s v="[dim_ANZSCO].[ANZSCO_2digit].&amp;[14 Hospitality, retail and service managers]" c="14 Hospitality, retail and service managers"/>
        <s v="[dim_ANZSCO].[ANZSCO_2digit].&amp;[21 Arts and media professionals]" c="21 Arts and media professionals"/>
        <s v="[dim_ANZSCO].[ANZSCO_2digit].&amp;[22 Business, human resource and marketing professionals]" c="22 Business, human resource and marketing professionals"/>
        <s v="[dim_ANZSCO].[ANZSCO_2digit].&amp;[23 Design, engineering, science and transport professionals]" c="23 Design, engineering, science and transport professionals"/>
        <s v="[dim_ANZSCO].[ANZSCO_2digit].&amp;[24 Education professionals]" c="24 Education professionals"/>
        <s v="[dim_ANZSCO].[ANZSCO_2digit].&amp;[25 Health professionals]" c="25 Health professionals"/>
        <s v="[dim_ANZSCO].[ANZSCO_2digit].&amp;[26 ICT professionals]" c="26 ICT professionals"/>
        <s v="[dim_ANZSCO].[ANZSCO_2digit].&amp;[27 Legal, social and welfare professionals]" c="27 Legal, social and welfare professionals"/>
        <s v="[dim_ANZSCO].[ANZSCO_2digit].&amp;[31 Engineering, ICT and science technicians]" c="31 Engineering, ICT and science technicians"/>
        <s v="[dim_ANZSCO].[ANZSCO_2digit].&amp;[32 Automotive and engineering trades workers]" c="32 Automotive and engineering trades workers"/>
        <s v="[dim_ANZSCO].[ANZSCO_2digit].&amp;[33 Construction trades workers]" c="33 Construction trades workers"/>
        <s v="[dim_ANZSCO].[ANZSCO_2digit].&amp;[34 Electrotechnology and telecommunications trades workers]" c="34 Electrotechnology and telecommunications trades workers"/>
        <s v="[dim_ANZSCO].[ANZSCO_2digit].&amp;[35 Food trades workers]" c="35 Food trades workers"/>
        <s v="[dim_ANZSCO].[ANZSCO_2digit].&amp;[36 Skilled animal and horticultural workers]" c="36 Skilled animal and horticultural workers"/>
        <s v="[dim_ANZSCO].[ANZSCO_2digit].&amp;[39 Other technicians and trades workers]" c="39 Other technicians and trades workers"/>
        <s v="[dim_ANZSCO].[ANZSCO_2digit].&amp;[41 Health and welfare support workers]" c="41 Health and welfare support workers"/>
        <s v="[dim_ANZSCO].[ANZSCO_2digit].&amp;[42 Carers and aides]" c="42 Carers and aides"/>
        <s v="[dim_ANZSCO].[ANZSCO_2digit].&amp;[43 Hospitality workers]" c="43 Hospitality workers"/>
        <s v="[dim_ANZSCO].[ANZSCO_2digit].&amp;[44 Protective service workers]" c="44 Protective service workers"/>
        <s v="[dim_ANZSCO].[ANZSCO_2digit].&amp;[45 Sports and personal service workers]" c="45 Sports and personal service workers"/>
        <s v="[dim_ANZSCO].[ANZSCO_2digit].&amp;[51 Office managers and program administrators]" c="51 Office managers and program administrators"/>
        <s v="[dim_ANZSCO].[ANZSCO_2digit].&amp;[52 Personal assistants and secretaries]" c="52 Personal assistants and secretaries"/>
        <s v="[dim_ANZSCO].[ANZSCO_2digit].&amp;[53 General clerical workers]" c="53 General clerical workers"/>
        <s v="[dim_ANZSCO].[ANZSCO_2digit].&amp;[54 Inquiry clerks and receptionists]" c="54 Inquiry clerks and receptionists"/>
        <s v="[dim_ANZSCO].[ANZSCO_2digit].&amp;[55 Numerical clerks]" c="55 Numerical clerks"/>
        <s v="[dim_ANZSCO].[ANZSCO_2digit].&amp;[56 Clerical and office support workers]" c="56 Clerical and office support workers"/>
        <s v="[dim_ANZSCO].[ANZSCO_2digit].&amp;[59 Other clerical and administrative workers]" c="59 Other clerical and administrative workers"/>
        <s v="[dim_ANZSCO].[ANZSCO_2digit].&amp;[61 Sales representatives and agents]" c="61 Sales representatives and agents"/>
        <s v="[dim_ANZSCO].[ANZSCO_2digit].&amp;[62 Sales assistants and salespersons]" c="62 Sales assistants and salespersons"/>
        <s v="[dim_ANZSCO].[ANZSCO_2digit].&amp;[63 Sales support workers]" c="63 Sales support workers"/>
        <s v="[dim_ANZSCO].[ANZSCO_2digit].&amp;[71 Machine and stationary plant operators]" c="71 Machine and stationary plant operators"/>
        <s v="[dim_ANZSCO].[ANZSCO_2digit].&amp;[72 Mobile plant operators]" c="72 Mobile plant operators"/>
        <s v="[dim_ANZSCO].[ANZSCO_2digit].&amp;[73 Road and rail drivers]" c="73 Road and rail drivers"/>
        <s v="[dim_ANZSCO].[ANZSCO_2digit].&amp;[74 Storepersons]" c="74 Storepersons"/>
        <s v="[dim_ANZSCO].[ANZSCO_2digit].&amp;[81 Cleaners and laundry workers]" c="81 Cleaners and laundry workers"/>
        <s v="[dim_ANZSCO].[ANZSCO_2digit].&amp;[82 Construction and mining labourers]" c="82 Construction and mining labourers"/>
        <s v="[dim_ANZSCO].[ANZSCO_2digit].&amp;[83 Factory process workers]" c="83 Factory process workers"/>
        <s v="[dim_ANZSCO].[ANZSCO_2digit].&amp;[84 Farm, forestry and garden workers]" c="84 Farm, forestry and garden workers"/>
        <s v="[dim_ANZSCO].[ANZSCO_2digit].&amp;[85 Food preparation assistants]" c="85 Food preparation assistants"/>
        <s v="[dim_ANZSCO].[ANZSCO_2digit].&amp;[89 Other labourers]" c="89 Other labourers"/>
      </sharedItems>
    </cacheField>
    <cacheField name="[dim_ANZSCO].[ANZSCO_3digit].[ANZSCO_3digit]" caption="ANZSCO_3digit" numFmtId="0" hierarchy="163" level="1">
      <sharedItems count="98">
        <s v="[dim_ANZSCO].[ANZSCO_3digit].&amp;[111 Chief executives, general managers and legislators]" c="111 Chief executives, general managers and legislators"/>
        <s v="[dim_ANZSCO].[ANZSCO_3digit].&amp;[121 Farmers and farm managers]" c="121 Farmers and farm managers"/>
        <s v="[dim_ANZSCO].[ANZSCO_3digit].&amp;[131 Advertising and sales managers]" c="131 Advertising and sales managers"/>
        <s v="[dim_ANZSCO].[ANZSCO_3digit].&amp;[132 Business administration managers]" c="132 Business administration managers"/>
        <s v="[dim_ANZSCO].[ANZSCO_3digit].&amp;[133 Construction, distribution and production managers]" c="133 Construction, distribution and production managers"/>
        <s v="[dim_ANZSCO].[ANZSCO_3digit].&amp;[134 Education, health and welfare services managers]" c="134 Education, health and welfare services managers"/>
        <s v="[dim_ANZSCO].[ANZSCO_3digit].&amp;[135 ICT managers]" c="135 ICT managers"/>
        <s v="[dim_ANZSCO].[ANZSCO_3digit].&amp;[139 Miscellaneous specialist managers]" c="139 Miscellaneous specialist managers"/>
        <s v="[dim_ANZSCO].[ANZSCO_3digit].&amp;[141 Accommodation and hospitality managers]" c="141 Accommodation and hospitality managers"/>
        <s v="[dim_ANZSCO].[ANZSCO_3digit].&amp;[142 Retail managers]" c="142 Retail managers"/>
        <s v="[dim_ANZSCO].[ANZSCO_3digit].&amp;[149 Miscellaneous hospitality, retail and service managers]" c="149 Miscellaneous hospitality, retail and service managers"/>
        <s v="[dim_ANZSCO].[ANZSCO_3digit].&amp;[211 Arts professionals]" c="211 Arts professionals"/>
        <s v="[dim_ANZSCO].[ANZSCO_3digit].&amp;[212 Media professionals]" c="212 Media professionals"/>
        <s v="[dim_ANZSCO].[ANZSCO_3digit].&amp;[221 Accountants, auditors and company secretaries]" c="221 Accountants, auditors and company secretaries"/>
        <s v="[dim_ANZSCO].[ANZSCO_3digit].&amp;[222 Financial brokers and dealers, and investment advisers]" c="222 Financial brokers and dealers, and investment advisers"/>
        <s v="[dim_ANZSCO].[ANZSCO_3digit].&amp;[223 Human resource and training professionals]" c="223 Human resource and training professionals"/>
        <s v="[dim_ANZSCO].[ANZSCO_3digit].&amp;[224 Information and organisation professionals]" c="224 Information and organisation professionals"/>
        <s v="[dim_ANZSCO].[ANZSCO_3digit].&amp;[225 Sales, marketing and public relations professionals]" c="225 Sales, marketing and public relations professionals"/>
        <s v="[dim_ANZSCO].[ANZSCO_3digit].&amp;[231 Air and marine transport professionals]" c="231 Air and marine transport professionals"/>
        <s v="[dim_ANZSCO].[ANZSCO_3digit].&amp;[232 Architects, designers, planners and surveyors]" c="232 Architects, designers, planners and surveyors"/>
        <s v="[dim_ANZSCO].[ANZSCO_3digit].&amp;[233 Engineering professionals]" c="233 Engineering professionals"/>
        <s v="[dim_ANZSCO].[ANZSCO_3digit].&amp;[234 Natural and physical science professionals]" c="234 Natural and physical science professionals"/>
        <s v="[dim_ANZSCO].[ANZSCO_3digit].&amp;[241 School teachers]" c="241 School teachers"/>
        <s v="[dim_ANZSCO].[ANZSCO_3digit].&amp;[242 Tertiary education teachers]" c="242 Tertiary education teachers"/>
        <s v="[dim_ANZSCO].[ANZSCO_3digit].&amp;[249 Miscellaneous education professionals]" c="249 Miscellaneous education professionals"/>
        <s v="[dim_ANZSCO].[ANZSCO_3digit].&amp;[251 Health diagnostic and promotion professionals]" c="251 Health diagnostic and promotion professionals"/>
        <s v="[dim_ANZSCO].[ANZSCO_3digit].&amp;[252 Health therapy professionals]" c="252 Health therapy professionals"/>
        <s v="[dim_ANZSCO].[ANZSCO_3digit].&amp;[253 Medical practitioners]" c="253 Medical practitioners"/>
        <s v="[dim_ANZSCO].[ANZSCO_3digit].&amp;[254 Midwifery and nursing professionals]" c="254 Midwifery and nursing professionals"/>
        <s v="[dim_ANZSCO].[ANZSCO_3digit].&amp;[261 Business and systems analysts, and programmers]" c="261 Business and systems analysts, and programmers"/>
        <s v="[dim_ANZSCO].[ANZSCO_3digit].&amp;[262 Database and systems administrators, and ICT security specialists]" c="262 Database and systems administrators, and ICT security specialists"/>
        <s v="[dim_ANZSCO].[ANZSCO_3digit].&amp;[263 ICT network and support professionals]" c="263 ICT network and support professionals"/>
        <s v="[dim_ANZSCO].[ANZSCO_3digit].&amp;[271 Legal professionals]" c="271 Legal professionals"/>
        <s v="[dim_ANZSCO].[ANZSCO_3digit].&amp;[272 Social and welfare professionals]" c="272 Social and welfare professionals"/>
        <s v="[dim_ANZSCO].[ANZSCO_3digit].&amp;[311 Agricultural, medical and science technicians]" c="311 Agricultural, medical and science technicians"/>
        <s v="[dim_ANZSCO].[ANZSCO_3digit].&amp;[312 Building and engineering technicians]" c="312 Building and engineering technicians"/>
        <s v="[dim_ANZSCO].[ANZSCO_3digit].&amp;[313 ICT and telecommunications technicians]" c="313 ICT and telecommunications technicians"/>
        <s v="[dim_ANZSCO].[ANZSCO_3digit].&amp;[321 Automotive electricians and mechanics]" c="321 Automotive electricians and mechanics"/>
        <s v="[dim_ANZSCO].[ANZSCO_3digit].&amp;[322 Fabrication engineering trades workers]" c="322 Fabrication engineering trades workers"/>
        <s v="[dim_ANZSCO].[ANZSCO_3digit].&amp;[323 Mechanical engineering trades workers]" c="323 Mechanical engineering trades workers"/>
        <s v="[dim_ANZSCO].[ANZSCO_3digit].&amp;[324 Panelbeaters, and vehicle body builders, trimmers and painters]" c="324 Panelbeaters, and vehicle body builders, trimmers and painters"/>
        <s v="[dim_ANZSCO].[ANZSCO_3digit].&amp;[331 Bricklayers, and carpenters and joiners]" c="331 Bricklayers, and carpenters and joiners"/>
        <s v="[dim_ANZSCO].[ANZSCO_3digit].&amp;[332 Floor finishers and painting trades workers]" c="332 Floor finishers and painting trades workers"/>
        <s v="[dim_ANZSCO].[ANZSCO_3digit].&amp;[333 Glaziers, plasterers and tilers]" c="333 Glaziers, plasterers and tilers"/>
        <s v="[dim_ANZSCO].[ANZSCO_3digit].&amp;[334 Plumbers]" c="334 Plumbers"/>
        <s v="[dim_ANZSCO].[ANZSCO_3digit].&amp;[341 Electricians]" c="341 Electricians"/>
        <s v="[dim_ANZSCO].[ANZSCO_3digit].&amp;[342 Electronics and telecommunications trades workers]" c="342 Electronics and telecommunications trades workers"/>
        <s v="[dim_ANZSCO].[ANZSCO_3digit].&amp;[351 Food trades workers]" c="351 Food trades workers"/>
        <s v="[dim_ANZSCO].[ANZSCO_3digit].&amp;[361 Animal attendants and trainers, and shearers]" c="361 Animal attendants and trainers, and shearers"/>
        <s v="[dim_ANZSCO].[ANZSCO_3digit].&amp;[362 Horticultural trades workers]" c="362 Horticultural trades workers"/>
        <s v="[dim_ANZSCO].[ANZSCO_3digit].&amp;[391 Hairdressers]" c="391 Hairdressers"/>
        <s v="[dim_ANZSCO].[ANZSCO_3digit].&amp;[392 Printing trades workers]" c="392 Printing trades workers"/>
        <s v="[dim_ANZSCO].[ANZSCO_3digit].&amp;[393 Textile, clothing and footwear trades workers]" c="393 Textile, clothing and footwear trades workers"/>
        <s v="[dim_ANZSCO].[ANZSCO_3digit].&amp;[394 Wood trades workers]" c="394 Wood trades workers"/>
        <s v="[dim_ANZSCO].[ANZSCO_3digit].&amp;[399 Miscellaneous technicians and trades workers]" c="399 Miscellaneous technicians and trades workers"/>
        <s v="[dim_ANZSCO].[ANZSCO_3digit].&amp;[411 Health and welfare support workers]" c="411 Health and welfare support workers"/>
        <s v="[dim_ANZSCO].[ANZSCO_3digit].&amp;[421 Child carers]" c="421 Child carers"/>
        <s v="[dim_ANZSCO].[ANZSCO_3digit].&amp;[422 Education aides]" c="422 Education aides"/>
        <s v="[dim_ANZSCO].[ANZSCO_3digit].&amp;[423 Personal carers and assistants]" c="423 Personal carers and assistants"/>
        <s v="[dim_ANZSCO].[ANZSCO_3digit].&amp;[431 Hospitality workers]" c="431 Hospitality workers"/>
        <s v="[dim_ANZSCO].[ANZSCO_3digit].&amp;[441 Defence force members, fire fighters and police]" c="441 Defence force members, fire fighters and police"/>
        <s v="[dim_ANZSCO].[ANZSCO_3digit].&amp;[442 Prison and security officers]" c="442 Prison and security officers"/>
        <s v="[dim_ANZSCO].[ANZSCO_3digit].&amp;[451 Personal service and travel workers]" c="451 Personal service and travel workers"/>
        <s v="[dim_ANZSCO].[ANZSCO_3digit].&amp;[452 Sports and fitness workers]" c="452 Sports and fitness workers"/>
        <s v="[dim_ANZSCO].[ANZSCO_3digit].&amp;[511 Contract, program and project administrators]" c="511 Contract, program and project administrators"/>
        <s v="[dim_ANZSCO].[ANZSCO_3digit].&amp;[512 Office and practice managers]" c="512 Office and practice managers"/>
        <s v="[dim_ANZSCO].[ANZSCO_3digit].&amp;[521 Personal assistants and secretaries]" c="521 Personal assistants and secretaries"/>
        <s v="[dim_ANZSCO].[ANZSCO_3digit].&amp;[531 General clerks]" c="531 General clerks"/>
        <s v="[dim_ANZSCO].[ANZSCO_3digit].&amp;[532 Keyboard operators]" c="532 Keyboard operators"/>
        <s v="[dim_ANZSCO].[ANZSCO_3digit].&amp;[541 Call or contact centre information clerks]" c="541 Call or contact centre information clerks"/>
        <s v="[dim_ANZSCO].[ANZSCO_3digit].&amp;[542 Receptionists]" c="542 Receptionists"/>
        <s v="[dim_ANZSCO].[ANZSCO_3digit].&amp;[551 Accounting clerks and bookkeepers]" c="551 Accounting clerks and bookkeepers"/>
        <s v="[dim_ANZSCO].[ANZSCO_3digit].&amp;[552 Financial and insurance clerks]" c="552 Financial and insurance clerks"/>
        <s v="[dim_ANZSCO].[ANZSCO_3digit].&amp;[561 Clerical and office support workers]" c="561 Clerical and office support workers"/>
        <s v="[dim_ANZSCO].[ANZSCO_3digit].&amp;[591 Logistics clerks]" c="591 Logistics clerks"/>
        <s v="[dim_ANZSCO].[ANZSCO_3digit].&amp;[599 Miscellaneous clerical and administrative workers]" c="599 Miscellaneous clerical and administrative workers"/>
        <s v="[dim_ANZSCO].[ANZSCO_3digit].&amp;[611 Insurance agents and sales representatives]" c="611 Insurance agents and sales representatives"/>
        <s v="[dim_ANZSCO].[ANZSCO_3digit].&amp;[612 Real estate sales agents]" c="612 Real estate sales agents"/>
        <s v="[dim_ANZSCO].[ANZSCO_3digit].&amp;[621 Sales assistants and salespersons]" c="621 Sales assistants and salespersons"/>
        <s v="[dim_ANZSCO].[ANZSCO_3digit].&amp;[631 Checkout operators and office cashiers]" c="631 Checkout operators and office cashiers"/>
        <s v="[dim_ANZSCO].[ANZSCO_3digit].&amp;[639 Miscellaneous sales support workers]" c="639 Miscellaneous sales support workers"/>
        <s v="[dim_ANZSCO].[ANZSCO_3digit].&amp;[711 Machine operators]" c="711 Machine operators"/>
        <s v="[dim_ANZSCO].[ANZSCO_3digit].&amp;[712 Stationary plant operators]" c="712 Stationary plant operators"/>
        <s v="[dim_ANZSCO].[ANZSCO_3digit].&amp;[721 Mobile plant operators]" c="721 Mobile plant operators"/>
        <s v="[dim_ANZSCO].[ANZSCO_3digit].&amp;[731 Automobile, bus and rail drivers]" c="731 Automobile, bus and rail drivers"/>
        <s v="[dim_ANZSCO].[ANZSCO_3digit].&amp;[732 Delivery drivers]" c="732 Delivery drivers"/>
        <s v="[dim_ANZSCO].[ANZSCO_3digit].&amp;[733 Truck drivers]" c="733 Truck drivers"/>
        <s v="[dim_ANZSCO].[ANZSCO_3digit].&amp;[741 Storepersons]" c="741 Storepersons"/>
        <s v="[dim_ANZSCO].[ANZSCO_3digit].&amp;[811 Cleaners and laundry workers]" c="811 Cleaners and laundry workers"/>
        <s v="[dim_ANZSCO].[ANZSCO_3digit].&amp;[821 Construction and mining labourers]" c="821 Construction and mining labourers"/>
        <s v="[dim_ANZSCO].[ANZSCO_3digit].&amp;[831 Food process workers]" c="831 Food process workers"/>
        <s v="[dim_ANZSCO].[ANZSCO_3digit].&amp;[832 Packers and product assemblers]" c="832 Packers and product assemblers"/>
        <s v="[dim_ANZSCO].[ANZSCO_3digit].&amp;[839 Miscellaneous factory process workers]" c="839 Miscellaneous factory process workers"/>
        <s v="[dim_ANZSCO].[ANZSCO_3digit].&amp;[841 Farm, forestry and garden workers]" c="841 Farm, forestry and garden workers"/>
        <s v="[dim_ANZSCO].[ANZSCO_3digit].&amp;[851 Food preparation assistants]" c="851 Food preparation assistants"/>
        <s v="[dim_ANZSCO].[ANZSCO_3digit].&amp;[891 Freight handlers and shelf fillers]" c="891 Freight handlers and shelf fillers"/>
        <s v="[dim_ANZSCO].[ANZSCO_3digit].&amp;[899 Miscellaneous labourers]" c="899 Miscellaneous labourers"/>
        <s v="[dim_ANZSCO].[ANZSCO_3digit].&amp;[270 Legal, social and welfare professionals, nfd]" u="1" c="270 Legal, social and welfare professionals, nfd"/>
      </sharedItems>
    </cacheField>
    <cacheField name="[dim_ANZSCO].[ANZSCO_4digit].[ANZSCO_4digit]" caption="ANZSCO_4digit" numFmtId="0" hierarchy="167" level="1">
      <sharedItems count="359">
        <s v="[dim_ANZSCO].[ANZSCO_4digit].&amp;[1111 Chief executives and managing directors]" c="1111 Chief executives and managing directors"/>
        <s v="[dim_ANZSCO].[ANZSCO_4digit].&amp;[1112 General managers]" c="1112 General managers"/>
        <s v="[dim_ANZSCO].[ANZSCO_4digit].&amp;[1113 Legislators]" c="1113 Legislators"/>
        <s v="[dim_ANZSCO].[ANZSCO_4digit].&amp;[1211 Aquaculture farmers]" c="1211 Aquaculture farmers"/>
        <s v="[dim_ANZSCO].[ANZSCO_4digit].&amp;[1212 Crop farmers]" c="1212 Crop farmers"/>
        <s v="[dim_ANZSCO].[ANZSCO_4digit].&amp;[1213 Livestock farmers]" c="1213 Livestock farmers"/>
        <s v="[dim_ANZSCO].[ANZSCO_4digit].&amp;[1214 Mixed crop and livestock farmers]" c="1214 Mixed crop and livestock farmers"/>
        <s v="[dim_ANZSCO].[ANZSCO_4digit].&amp;[1311 Advertising and sales managers]" c="1311 Advertising and sales managers"/>
        <s v="[dim_ANZSCO].[ANZSCO_4digit].&amp;[1321 Corporate services managers]" c="1321 Corporate services managers"/>
        <s v="[dim_ANZSCO].[ANZSCO_4digit].&amp;[1322 Finance managers]" c="1322 Finance managers"/>
        <s v="[dim_ANZSCO].[ANZSCO_4digit].&amp;[1323 Human resource managers]" c="1323 Human resource managers"/>
        <s v="[dim_ANZSCO].[ANZSCO_4digit].&amp;[1324 Policy and planning managers]" c="1324 Policy and planning managers"/>
        <s v="[dim_ANZSCO].[ANZSCO_4digit].&amp;[1325 Research and development managers]" c="1325 Research and development managers"/>
        <s v="[dim_ANZSCO].[ANZSCO_4digit].&amp;[1331 Construction managers]" c="1331 Construction managers"/>
        <s v="[dim_ANZSCO].[ANZSCO_4digit].&amp;[1332 Engineering managers]" c="1332 Engineering managers"/>
        <s v="[dim_ANZSCO].[ANZSCO_4digit].&amp;[1333 Importers, exporters and wholesalers]" c="1333 Importers, exporters and wholesalers"/>
        <s v="[dim_ANZSCO].[ANZSCO_4digit].&amp;[1334 Manufacturers]" c="1334 Manufacturers"/>
        <s v="[dim_ANZSCO].[ANZSCO_4digit].&amp;[1335 Production managers]" c="1335 Production managers"/>
        <s v="[dim_ANZSCO].[ANZSCO_4digit].&amp;[1336 Supply and distribution managers]" c="1336 Supply and distribution managers"/>
        <s v="[dim_ANZSCO].[ANZSCO_4digit].&amp;[1341 Child care centre managers]" c="1341 Child care centre managers"/>
        <s v="[dim_ANZSCO].[ANZSCO_4digit].&amp;[1342 Health and welfare services managers]" c="1342 Health and welfare services managers"/>
        <s v="[dim_ANZSCO].[ANZSCO_4digit].&amp;[1343 School principals]" c="1343 School principals"/>
        <s v="[dim_ANZSCO].[ANZSCO_4digit].&amp;[1344 Other education managers]" c="1344 Other education managers"/>
        <s v="[dim_ANZSCO].[ANZSCO_4digit].&amp;[1351 ICT managers]" c="1351 ICT managers"/>
        <s v="[dim_ANZSCO].[ANZSCO_4digit].&amp;[1391 Commissioned officers (management)]" c="1391 Commissioned officers (management)"/>
        <s v="[dim_ANZSCO].[ANZSCO_4digit].&amp;[1392 Senior non-commissioned defence force members]" c="1392 Senior non-commissioned defence force members"/>
        <s v="[dim_ANZSCO].[ANZSCO_4digit].&amp;[1399 Other specialist managers]" c="1399 Other specialist managers"/>
        <s v="[dim_ANZSCO].[ANZSCO_4digit].&amp;[1411 Cafe and restaurant managers]" c="1411 Cafe and restaurant managers"/>
        <s v="[dim_ANZSCO].[ANZSCO_4digit].&amp;[1412 Caravan park and camping ground managers]" c="1412 Caravan park and camping ground managers"/>
        <s v="[dim_ANZSCO].[ANZSCO_4digit].&amp;[1413 Hotel and motel managers]" c="1413 Hotel and motel managers"/>
        <s v="[dim_ANZSCO].[ANZSCO_4digit].&amp;[1414 Licensed club managers]" c="1414 Licensed club managers"/>
        <s v="[dim_ANZSCO].[ANZSCO_4digit].&amp;[1419 Other accommodation and hospitality managers]" c="1419 Other accommodation and hospitality managers"/>
        <s v="[dim_ANZSCO].[ANZSCO_4digit].&amp;[1421 Retail managers]" c="1421 Retail managers"/>
        <s v="[dim_ANZSCO].[ANZSCO_4digit].&amp;[1491 Amusement, fitness and sports centre managers]" c="1491 Amusement, fitness and sports centre managers"/>
        <s v="[dim_ANZSCO].[ANZSCO_4digit].&amp;[1492 Call or contact centre and customer service managers]" c="1492 Call or contact centre and customer service managers"/>
        <s v="[dim_ANZSCO].[ANZSCO_4digit].&amp;[1493 Conference and event organisers]" c="1493 Conference and event organisers"/>
        <s v="[dim_ANZSCO].[ANZSCO_4digit].&amp;[1494 Transport services managers]" c="1494 Transport services managers"/>
        <s v="[dim_ANZSCO].[ANZSCO_4digit].&amp;[1499 Other hospitality, retail and service managers]" c="1499 Other hospitality, retail and service managers"/>
        <s v="[dim_ANZSCO].[ANZSCO_4digit].&amp;[2111 Actors, dancers and other entertainers]" c="2111 Actors, dancers and other entertainers"/>
        <s v="[dim_ANZSCO].[ANZSCO_4digit].&amp;[2112 Music professionals]" c="2112 Music professionals"/>
        <s v="[dim_ANZSCO].[ANZSCO_4digit].&amp;[2113 Photographers]" c="2113 Photographers"/>
        <s v="[dim_ANZSCO].[ANZSCO_4digit].&amp;[2114 Visual arts and crafts professionals]" c="2114 Visual arts and crafts professionals"/>
        <s v="[dim_ANZSCO].[ANZSCO_4digit].&amp;[2121 Artistic directors, and media producers and presenters]" c="2121 Artistic directors, and media producers and presenters"/>
        <s v="[dim_ANZSCO].[ANZSCO_4digit].&amp;[2122 Authors, and book and script editors]" c="2122 Authors, and book and script editors"/>
        <s v="[dim_ANZSCO].[ANZSCO_4digit].&amp;[2123 Film, television, radio and stage directors]" c="2123 Film, television, radio and stage directors"/>
        <s v="[dim_ANZSCO].[ANZSCO_4digit].&amp;[2124 Journalists and other writers]" c="2124 Journalists and other writers"/>
        <s v="[dim_ANZSCO].[ANZSCO_4digit].&amp;[2211 Accountants]" c="2211 Accountants"/>
        <s v="[dim_ANZSCO].[ANZSCO_4digit].&amp;[2212 Auditors, company secretaries and corporate treasurers]" c="2212 Auditors, company secretaries and corporate treasurers"/>
        <s v="[dim_ANZSCO].[ANZSCO_4digit].&amp;[2221 Financial brokers]" c="2221 Financial brokers"/>
        <s v="[dim_ANZSCO].[ANZSCO_4digit].&amp;[2222 Financial dealers]" c="2222 Financial dealers"/>
        <s v="[dim_ANZSCO].[ANZSCO_4digit].&amp;[2223 Financial investment advisers and managers]" c="2223 Financial investment advisers and managers"/>
        <s v="[dim_ANZSCO].[ANZSCO_4digit].&amp;[2231 Human resource professionals]" c="2231 Human resource professionals"/>
        <s v="[dim_ANZSCO].[ANZSCO_4digit].&amp;[2232 ICT trainers]" c="2232 ICT trainers"/>
        <s v="[dim_ANZSCO].[ANZSCO_4digit].&amp;[2233 Training and development professionals]" c="2233 Training and development professionals"/>
        <s v="[dim_ANZSCO].[ANZSCO_4digit].&amp;[2241 Actuaries, mathematicians and statisticians]" c="2241 Actuaries, mathematicians and statisticians"/>
        <s v="[dim_ANZSCO].[ANZSCO_4digit].&amp;[2242 Archivists, curators and records managers]" c="2242 Archivists, curators and records managers"/>
        <s v="[dim_ANZSCO].[ANZSCO_4digit].&amp;[2243 Economists]" c="2243 Economists"/>
        <s v="[dim_ANZSCO].[ANZSCO_4digit].&amp;[2244 Intelligence and policy analysts]" c="2244 Intelligence and policy analysts"/>
        <s v="[dim_ANZSCO].[ANZSCO_4digit].&amp;[2245 Land economists and valuers]" c="2245 Land economists and valuers"/>
        <s v="[dim_ANZSCO].[ANZSCO_4digit].&amp;[2246 Librarians]" c="2246 Librarians"/>
        <s v="[dim_ANZSCO].[ANZSCO_4digit].&amp;[2247 Management and organisation analysts]" c="2247 Management and organisation analysts"/>
        <s v="[dim_ANZSCO].[ANZSCO_4digit].&amp;[2249 Other information and organisation professionals]" c="2249 Other information and organisation professionals"/>
        <s v="[dim_ANZSCO].[ANZSCO_4digit].&amp;[2251 Advertising and marketing professionals]" c="2251 Advertising and marketing professionals"/>
        <s v="[dim_ANZSCO].[ANZSCO_4digit].&amp;[2252 ICT sales professionals]" c="2252 ICT sales professionals"/>
        <s v="[dim_ANZSCO].[ANZSCO_4digit].&amp;[2253 Public relations professionals]" c="2253 Public relations professionals"/>
        <s v="[dim_ANZSCO].[ANZSCO_4digit].&amp;[2254 Technical sales representatives]" c="2254 Technical sales representatives"/>
        <s v="[dim_ANZSCO].[ANZSCO_4digit].&amp;[2311 Air transport professionals]" c="2311 Air transport professionals"/>
        <s v="[dim_ANZSCO].[ANZSCO_4digit].&amp;[2312 Marine transport professionals]" c="2312 Marine transport professionals"/>
        <s v="[dim_ANZSCO].[ANZSCO_4digit].&amp;[2321 Architects and landscape architects]" c="2321 Architects and landscape architects"/>
        <s v="[dim_ANZSCO].[ANZSCO_4digit].&amp;[2322 Cartographers and surveyors]" c="2322 Cartographers and surveyors"/>
        <s v="[dim_ANZSCO].[ANZSCO_4digit].&amp;[2323 Fashion, industrial and jewellery designers]" c="2323 Fashion, industrial and jewellery designers"/>
        <s v="[dim_ANZSCO].[ANZSCO_4digit].&amp;[2324 Graphic and web designers, and illustrators]" c="2324 Graphic and web designers, and illustrators"/>
        <s v="[dim_ANZSCO].[ANZSCO_4digit].&amp;[2325 Interior designers]" c="2325 Interior designers"/>
        <s v="[dim_ANZSCO].[ANZSCO_4digit].&amp;[2326 Urban and regional planners]" c="2326 Urban and regional planners"/>
        <s v="[dim_ANZSCO].[ANZSCO_4digit].&amp;[2331 Chemical and materials engineers]" c="2331 Chemical and materials engineers"/>
        <s v="[dim_ANZSCO].[ANZSCO_4digit].&amp;[2332 Civil engineering professionals]" c="2332 Civil engineering professionals"/>
        <s v="[dim_ANZSCO].[ANZSCO_4digit].&amp;[2333 Electrical engineers]" c="2333 Electrical engineers"/>
        <s v="[dim_ANZSCO].[ANZSCO_4digit].&amp;[2334 Electronics engineers]" c="2334 Electronics engineers"/>
        <s v="[dim_ANZSCO].[ANZSCO_4digit].&amp;[2335 Industrial, mechanical and production engineers]" c="2335 Industrial, mechanical and production engineers"/>
        <s v="[dim_ANZSCO].[ANZSCO_4digit].&amp;[2336 Mining engineers]" c="2336 Mining engineers"/>
        <s v="[dim_ANZSCO].[ANZSCO_4digit].&amp;[2339 Other engineering professionals]" c="2339 Other engineering professionals"/>
        <s v="[dim_ANZSCO].[ANZSCO_4digit].&amp;[2341 Agricultural and forestry scientists]" c="2341 Agricultural and forestry scientists"/>
        <s v="[dim_ANZSCO].[ANZSCO_4digit].&amp;[2342 Chemists, and food and wine scientists]" c="2342 Chemists, and food and wine scientists"/>
        <s v="[dim_ANZSCO].[ANZSCO_4digit].&amp;[2343 Environmental scientists]" c="2343 Environmental scientists"/>
        <s v="[dim_ANZSCO].[ANZSCO_4digit].&amp;[2344 Geologists and geophysicists]" c="2344 Geologists and geophysicists"/>
        <s v="[dim_ANZSCO].[ANZSCO_4digit].&amp;[2345 Life scientists]" c="2345 Life scientists"/>
        <s v="[dim_ANZSCO].[ANZSCO_4digit].&amp;[2346 Medical laboratory scientists]" c="2346 Medical laboratory scientists"/>
        <s v="[dim_ANZSCO].[ANZSCO_4digit].&amp;[2347 Veterinarians]" c="2347 Veterinarians"/>
        <s v="[dim_ANZSCO].[ANZSCO_4digit].&amp;[2349 Other natural and physical science professionals]" c="2349 Other natural and physical science professionals"/>
        <s v="[dim_ANZSCO].[ANZSCO_4digit].&amp;[2411 Early childhood (pre-primary school) teachers]" c="2411 Early childhood (pre-primary school) teachers"/>
        <s v="[dim_ANZSCO].[ANZSCO_4digit].&amp;[2412 Primary school teachers]" c="2412 Primary school teachers"/>
        <s v="[dim_ANZSCO].[ANZSCO_4digit].&amp;[2413 Middle school teachers (aus) / intermediate school teachers (NZ)]" c="2413 Middle school teachers (aus) / intermediate school teachers (NZ)"/>
        <s v="[dim_ANZSCO].[ANZSCO_4digit].&amp;[2414 Secondary school teachers]" c="2414 Secondary school teachers"/>
        <s v="[dim_ANZSCO].[ANZSCO_4digit].&amp;[2415 Special education teachers]" c="2415 Special education teachers"/>
        <s v="[dim_ANZSCO].[ANZSCO_4digit].&amp;[2421 University lecturers and tutors]" c="2421 University lecturers and tutors"/>
        <s v="[dim_ANZSCO].[ANZSCO_4digit].&amp;[2422 Vocational education teachers (aus) / polytechnic teachers (NZ)]" c="2422 Vocational education teachers (aus) / polytechnic teachers (NZ)"/>
        <s v="[dim_ANZSCO].[ANZSCO_4digit].&amp;[2491 Education advisers and reviewers]" c="2491 Education advisers and reviewers"/>
        <s v="[dim_ANZSCO].[ANZSCO_4digit].&amp;[2492 Private tutors and teachers]" c="2492 Private tutors and teachers"/>
        <s v="[dim_ANZSCO].[ANZSCO_4digit].&amp;[2493 Teachers of english to speakers of other languages]" c="2493 Teachers of english to speakers of other languages"/>
        <s v="[dim_ANZSCO].[ANZSCO_4digit].&amp;[2511 Dietitians]" c="2511 Dietitians"/>
        <s v="[dim_ANZSCO].[ANZSCO_4digit].&amp;[2512 Medical imaging professionals]" c="2512 Medical imaging professionals"/>
        <s v="[dim_ANZSCO].[ANZSCO_4digit].&amp;[2513 Occupational and environmental health professionals]" c="2513 Occupational and environmental health professionals"/>
        <s v="[dim_ANZSCO].[ANZSCO_4digit].&amp;[2514 Optometrists and orthoptists]" c="2514 Optometrists and orthoptists"/>
        <s v="[dim_ANZSCO].[ANZSCO_4digit].&amp;[2515 Pharmacists]" c="2515 Pharmacists"/>
        <s v="[dim_ANZSCO].[ANZSCO_4digit].&amp;[2519 Other health diagnostic and promotion professionals]" c="2519 Other health diagnostic and promotion professionals"/>
        <s v="[dim_ANZSCO].[ANZSCO_4digit].&amp;[2521 Chiropractors and osteopaths]" c="2521 Chiropractors and osteopaths"/>
        <s v="[dim_ANZSCO].[ANZSCO_4digit].&amp;[2522 Complementary health therapists]" c="2522 Complementary health therapists"/>
        <s v="[dim_ANZSCO].[ANZSCO_4digit].&amp;[2523 Dental practitioners]" c="2523 Dental practitioners"/>
        <s v="[dim_ANZSCO].[ANZSCO_4digit].&amp;[2524 Occupational therapists]" c="2524 Occupational therapists"/>
        <s v="[dim_ANZSCO].[ANZSCO_4digit].&amp;[2525 Physiotherapists]" c="2525 Physiotherapists"/>
        <s v="[dim_ANZSCO].[ANZSCO_4digit].&amp;[2526 Podiatrists]" c="2526 Podiatrists"/>
        <s v="[dim_ANZSCO].[ANZSCO_4digit].&amp;[2527 Speech professionals and audiologists]" c="2527 Speech professionals and audiologists"/>
        <s v="[dim_ANZSCO].[ANZSCO_4digit].&amp;[2531 Generalist medical practitioners]" c="2531 Generalist medical practitioners"/>
        <s v="[dim_ANZSCO].[ANZSCO_4digit].&amp;[2532 Anaesthetists]" c="2532 Anaesthetists"/>
        <s v="[dim_ANZSCO].[ANZSCO_4digit].&amp;[2533 Internal medicine specialists]" c="2533 Internal medicine specialists"/>
        <s v="[dim_ANZSCO].[ANZSCO_4digit].&amp;[2534 Psychiatrists]" c="2534 Psychiatrists"/>
        <s v="[dim_ANZSCO].[ANZSCO_4digit].&amp;[2535 Surgeons]" c="2535 Surgeons"/>
        <s v="[dim_ANZSCO].[ANZSCO_4digit].&amp;[2539 Other medical practitioners]" c="2539 Other medical practitioners"/>
        <s v="[dim_ANZSCO].[ANZSCO_4digit].&amp;[2541 Midwives]" c="2541 Midwives"/>
        <s v="[dim_ANZSCO].[ANZSCO_4digit].&amp;[2542 Nurse educators and researchers]" c="2542 Nurse educators and researchers"/>
        <s v="[dim_ANZSCO].[ANZSCO_4digit].&amp;[2543 Nurse managers]" c="2543 Nurse managers"/>
        <s v="[dim_ANZSCO].[ANZSCO_4digit].&amp;[2544 Registered nurses]" c="2544 Registered nurses"/>
        <s v="[dim_ANZSCO].[ANZSCO_4digit].&amp;[2611 ICT business and systems analysts]" c="2611 ICT business and systems analysts"/>
        <s v="[dim_ANZSCO].[ANZSCO_4digit].&amp;[2612 Multimedia specialists and web developers]" c="2612 Multimedia specialists and web developers"/>
        <s v="[dim_ANZSCO].[ANZSCO_4digit].&amp;[2613 Software and applications programmers]" c="2613 Software and applications programmers"/>
        <s v="[dim_ANZSCO].[ANZSCO_4digit].&amp;[2621 Database and systems administrators, and ICT security specialists]" c="2621 Database and systems administrators, and ICT security specialists"/>
        <s v="[dim_ANZSCO].[ANZSCO_4digit].&amp;[2631 Computer network professionals]" c="2631 Computer network professionals"/>
        <s v="[dim_ANZSCO].[ANZSCO_4digit].&amp;[2632 ICT support and test engineers]" c="2632 ICT support and test engineers"/>
        <s v="[dim_ANZSCO].[ANZSCO_4digit].&amp;[2633 Telecommunications engineering professionals]" c="2633 Telecommunications engineering professionals"/>
        <s v="[dim_ANZSCO].[ANZSCO_4digit].&amp;[2711 Barristers]" c="2711 Barristers"/>
        <s v="[dim_ANZSCO].[ANZSCO_4digit].&amp;[2712 Judicial and other legal professionals]" c="2712 Judicial and other legal professionals"/>
        <s v="[dim_ANZSCO].[ANZSCO_4digit].&amp;[2713 Solicitors]" c="2713 Solicitors"/>
        <s v="[dim_ANZSCO].[ANZSCO_4digit].&amp;[2721 Counsellors]" c="2721 Counsellors"/>
        <s v="[dim_ANZSCO].[ANZSCO_4digit].&amp;[2722 Ministers of religion]" c="2722 Ministers of religion"/>
        <s v="[dim_ANZSCO].[ANZSCO_4digit].&amp;[2723 Psychologists]" c="2723 Psychologists"/>
        <s v="[dim_ANZSCO].[ANZSCO_4digit].&amp;[2724 Social professionals]" c="2724 Social professionals"/>
        <s v="[dim_ANZSCO].[ANZSCO_4digit].&amp;[2725 Social workers]" c="2725 Social workers"/>
        <s v="[dim_ANZSCO].[ANZSCO_4digit].&amp;[2726 Welfare, recreation and community arts workers]" c="2726 Welfare, recreation and community arts workers"/>
        <s v="[dim_ANZSCO].[ANZSCO_4digit].&amp;[3111 Agricultural technicians]" c="3111 Agricultural technicians"/>
        <s v="[dim_ANZSCO].[ANZSCO_4digit].&amp;[3112 Medical technicians]" c="3112 Medical technicians"/>
        <s v="[dim_ANZSCO].[ANZSCO_4digit].&amp;[3113 Primary products inspectors]" c="3113 Primary products inspectors"/>
        <s v="[dim_ANZSCO].[ANZSCO_4digit].&amp;[3114 Science technicians]" c="3114 Science technicians"/>
        <s v="[dim_ANZSCO].[ANZSCO_4digit].&amp;[3121 Architectural, building and surveying technicians]" c="3121 Architectural, building and surveying technicians"/>
        <s v="[dim_ANZSCO].[ANZSCO_4digit].&amp;[3122 Civil engineering draftspersons and technicians]" c="3122 Civil engineering draftspersons and technicians"/>
        <s v="[dim_ANZSCO].[ANZSCO_4digit].&amp;[3123 Electrical engineering draftspersons and technicians]" c="3123 Electrical engineering draftspersons and technicians"/>
        <s v="[dim_ANZSCO].[ANZSCO_4digit].&amp;[3124 Electronic engineering draftspersons and technicians]" c="3124 Electronic engineering draftspersons and technicians"/>
        <s v="[dim_ANZSCO].[ANZSCO_4digit].&amp;[3125 Mechanical engineering draftspersons and technicians]" c="3125 Mechanical engineering draftspersons and technicians"/>
        <s v="[dim_ANZSCO].[ANZSCO_4digit].&amp;[3126 Safety inspectors]" c="3126 Safety inspectors"/>
        <s v="[dim_ANZSCO].[ANZSCO_4digit].&amp;[3129 Other building and engineering technicians]" c="3129 Other building and engineering technicians"/>
        <s v="[dim_ANZSCO].[ANZSCO_4digit].&amp;[3131 ICT support technicians]" c="3131 ICT support technicians"/>
        <s v="[dim_ANZSCO].[ANZSCO_4digit].&amp;[3132 Telecommunications technical specialists]" c="3132 Telecommunications technical specialists"/>
        <s v="[dim_ANZSCO].[ANZSCO_4digit].&amp;[3211 Automotive electricians]" c="3211 Automotive electricians"/>
        <s v="[dim_ANZSCO].[ANZSCO_4digit].&amp;[3212 Motor mechanics]" c="3212 Motor mechanics"/>
        <s v="[dim_ANZSCO].[ANZSCO_4digit].&amp;[3221 Metal casting, forging and finishing trades workers]" c="3221 Metal casting, forging and finishing trades workers"/>
        <s v="[dim_ANZSCO].[ANZSCO_4digit].&amp;[3222 Sheetmetal trades workers]" c="3222 Sheetmetal trades workers"/>
        <s v="[dim_ANZSCO].[ANZSCO_4digit].&amp;[3223 Structural steel and welding trades workers]" c="3223 Structural steel and welding trades workers"/>
        <s v="[dim_ANZSCO].[ANZSCO_4digit].&amp;[3231 Aircraft maintenance engineers]" c="3231 Aircraft maintenance engineers"/>
        <s v="[dim_ANZSCO].[ANZSCO_4digit].&amp;[3232 Metal fitters and machinists]" c="3232 Metal fitters and machinists"/>
        <s v="[dim_ANZSCO].[ANZSCO_4digit].&amp;[3233 Precision metal trades workers]" c="3233 Precision metal trades workers"/>
        <s v="[dim_ANZSCO].[ANZSCO_4digit].&amp;[3234 Toolmakers and engineering patternmakers]" c="3234 Toolmakers and engineering patternmakers"/>
        <s v="[dim_ANZSCO].[ANZSCO_4digit].&amp;[3241 Panelbeaters]" c="3241 Panelbeaters"/>
        <s v="[dim_ANZSCO].[ANZSCO_4digit].&amp;[3242 Vehicle body builders and trimmers]" c="3242 Vehicle body builders and trimmers"/>
        <s v="[dim_ANZSCO].[ANZSCO_4digit].&amp;[3243 Vehicle painters]" c="3243 Vehicle painters"/>
        <s v="[dim_ANZSCO].[ANZSCO_4digit].&amp;[3311 Bricklayers and stonemasons]" c="3311 Bricklayers and stonemasons"/>
        <s v="[dim_ANZSCO].[ANZSCO_4digit].&amp;[3312 Carpenters and joiners]" c="3312 Carpenters and joiners"/>
        <s v="[dim_ANZSCO].[ANZSCO_4digit].&amp;[3321 Floor finishers]" c="3321 Floor finishers"/>
        <s v="[dim_ANZSCO].[ANZSCO_4digit].&amp;[3322 Painting trades workers]" c="3322 Painting trades workers"/>
        <s v="[dim_ANZSCO].[ANZSCO_4digit].&amp;[3331 Glaziers]" c="3331 Glaziers"/>
        <s v="[dim_ANZSCO].[ANZSCO_4digit].&amp;[3332 Plasterers]" c="3332 Plasterers"/>
        <s v="[dim_ANZSCO].[ANZSCO_4digit].&amp;[3333 Roof tilers]" c="3333 Roof tilers"/>
        <s v="[dim_ANZSCO].[ANZSCO_4digit].&amp;[3334 Wall and floor tilers]" c="3334 Wall and floor tilers"/>
        <s v="[dim_ANZSCO].[ANZSCO_4digit].&amp;[3341 Plumbers]" c="3341 Plumbers"/>
        <s v="[dim_ANZSCO].[ANZSCO_4digit].&amp;[3411 Electricians]" c="3411 Electricians"/>
        <s v="[dim_ANZSCO].[ANZSCO_4digit].&amp;[3421 Airconditioning and refrigeration mechanics]" c="3421 Airconditioning and refrigeration mechanics"/>
        <s v="[dim_ANZSCO].[ANZSCO_4digit].&amp;[3422 Electrical distribution trades workers]" c="3422 Electrical distribution trades workers"/>
        <s v="[dim_ANZSCO].[ANZSCO_4digit].&amp;[3423 Electronics trades workers]" c="3423 Electronics trades workers"/>
        <s v="[dim_ANZSCO].[ANZSCO_4digit].&amp;[3424 Telecommunications trades workers]" c="3424 Telecommunications trades workers"/>
        <s v="[dim_ANZSCO].[ANZSCO_4digit].&amp;[3511 Bakers and pastrycooks]" c="3511 Bakers and pastrycooks"/>
        <s v="[dim_ANZSCO].[ANZSCO_4digit].&amp;[3512 Butchers and smallgoods makers]" c="3512 Butchers and smallgoods makers"/>
        <s v="[dim_ANZSCO].[ANZSCO_4digit].&amp;[3513 Chefs]" c="3513 Chefs"/>
        <s v="[dim_ANZSCO].[ANZSCO_4digit].&amp;[3514 Cooks]" c="3514 Cooks"/>
        <s v="[dim_ANZSCO].[ANZSCO_4digit].&amp;[3611 Animal attendants and trainers]" c="3611 Animal attendants and trainers"/>
        <s v="[dim_ANZSCO].[ANZSCO_4digit].&amp;[3612 Shearers]" c="3612 Shearers"/>
        <s v="[dim_ANZSCO].[ANZSCO_4digit].&amp;[3613 Veterinary nurses]" c="3613 Veterinary nurses"/>
        <s v="[dim_ANZSCO].[ANZSCO_4digit].&amp;[3621 Florists]" c="3621 Florists"/>
        <s v="[dim_ANZSCO].[ANZSCO_4digit].&amp;[3622 Gardeners]" c="3622 Gardeners"/>
        <s v="[dim_ANZSCO].[ANZSCO_4digit].&amp;[3623 Greenkeepers]" c="3623 Greenkeepers"/>
        <s v="[dim_ANZSCO].[ANZSCO_4digit].&amp;[3624 Nurserypersons]" c="3624 Nurserypersons"/>
        <s v="[dim_ANZSCO].[ANZSCO_4digit].&amp;[3911 Hairdressers]" c="3911 Hairdressers"/>
        <s v="[dim_ANZSCO].[ANZSCO_4digit].&amp;[3921 Binders, finishers and screen printers]" c="3921 Binders, finishers and screen printers"/>
        <s v="[dim_ANZSCO].[ANZSCO_4digit].&amp;[3922 Graphic pre-press trades workers]" c="3922 Graphic pre-press trades workers"/>
        <s v="[dim_ANZSCO].[ANZSCO_4digit].&amp;[3923 Printers]" c="3923 Printers"/>
        <s v="[dim_ANZSCO].[ANZSCO_4digit].&amp;[3931 Canvas and leather goods makers]" c="3931 Canvas and leather goods makers"/>
        <s v="[dim_ANZSCO].[ANZSCO_4digit].&amp;[3932 Clothing trades workers]" c="3932 Clothing trades workers"/>
        <s v="[dim_ANZSCO].[ANZSCO_4digit].&amp;[3933 Upholsterers]" c="3933 Upholsterers"/>
        <s v="[dim_ANZSCO].[ANZSCO_4digit].&amp;[3941 Cabinetmakers]" c="3941 Cabinetmakers"/>
        <s v="[dim_ANZSCO].[ANZSCO_4digit].&amp;[3942 Wood machinists and other wood trades workers]" c="3942 Wood machinists and other wood trades workers"/>
        <s v="[dim_ANZSCO].[ANZSCO_4digit].&amp;[3991 Boat builders and shipwrights]" c="3991 Boat builders and shipwrights"/>
        <s v="[dim_ANZSCO].[ANZSCO_4digit].&amp;[3992 Chemical, gas, petroleum and power generation plant operators]" c="3992 Chemical, gas, petroleum and power generation plant operators"/>
        <s v="[dim_ANZSCO].[ANZSCO_4digit].&amp;[3993 Gallery, library and museum technicians]" c="3993 Gallery, library and museum technicians"/>
        <s v="[dim_ANZSCO].[ANZSCO_4digit].&amp;[3994 Jewellers]" c="3994 Jewellers"/>
        <s v="[dim_ANZSCO].[ANZSCO_4digit].&amp;[3995 Performing arts technicians]" c="3995 Performing arts technicians"/>
        <s v="[dim_ANZSCO].[ANZSCO_4digit].&amp;[3996 Signwriters]" c="3996 Signwriters"/>
        <s v="[dim_ANZSCO].[ANZSCO_4digit].&amp;[3999 Other miscellaneous technicians and trades workers]" c="3999 Other miscellaneous technicians and trades workers"/>
        <s v="[dim_ANZSCO].[ANZSCO_4digit].&amp;[4111 Ambulance officers and paramedics]" c="4111 Ambulance officers and paramedics"/>
        <s v="[dim_ANZSCO].[ANZSCO_4digit].&amp;[4112 Dental hygienists, technicians and therapists]" c="4112 Dental hygienists, technicians and therapists"/>
        <s v="[dim_ANZSCO].[ANZSCO_4digit].&amp;[4113 Diversional therapists]" c="4113 Diversional therapists"/>
        <s v="[dim_ANZSCO].[ANZSCO_4digit].&amp;[4114 Enrolled and mothercraft nurses]" c="4114 Enrolled and mothercraft nurses"/>
        <s v="[dim_ANZSCO].[ANZSCO_4digit].&amp;[4115 Indigenous health workers]" c="4115 Indigenous health workers"/>
        <s v="[dim_ANZSCO].[ANZSCO_4digit].&amp;[4116 Massage therapists]" c="4116 Massage therapists"/>
        <s v="[dim_ANZSCO].[ANZSCO_4digit].&amp;[4117 Welfare support workers]" c="4117 Welfare support workers"/>
        <s v="[dim_ANZSCO].[ANZSCO_4digit].&amp;[4211 Child carers]" c="4211 Child carers"/>
        <s v="[dim_ANZSCO].[ANZSCO_4digit].&amp;[4221 Education aides]" c="4221 Education aides"/>
        <s v="[dim_ANZSCO].[ANZSCO_4digit].&amp;[4231 Aged and disabled carers]" c="4231 Aged and disabled carers"/>
        <s v="[dim_ANZSCO].[ANZSCO_4digit].&amp;[4232 Dental assistants]" c="4232 Dental assistants"/>
        <s v="[dim_ANZSCO].[ANZSCO_4digit].&amp;[4233 Nursing support and personal care workers]" c="4233 Nursing support and personal care workers"/>
        <s v="[dim_ANZSCO].[ANZSCO_4digit].&amp;[4234 Special care workers]" c="4234 Special care workers"/>
        <s v="[dim_ANZSCO].[ANZSCO_4digit].&amp;[4311 Bar attendants and baristas]" c="4311 Bar attendants and baristas"/>
        <s v="[dim_ANZSCO].[ANZSCO_4digit].&amp;[4312 Cafe workers]" c="4312 Cafe workers"/>
        <s v="[dim_ANZSCO].[ANZSCO_4digit].&amp;[4313 Gaming workers]" c="4313 Gaming workers"/>
        <s v="[dim_ANZSCO].[ANZSCO_4digit].&amp;[4314 Hotel service managers]" c="4314 Hotel service managers"/>
        <s v="[dim_ANZSCO].[ANZSCO_4digit].&amp;[4315 Waiters]" c="4315 Waiters"/>
        <s v="[dim_ANZSCO].[ANZSCO_4digit].&amp;[4319 Other hospitality workers]" c="4319 Other hospitality workers"/>
        <s v="[dim_ANZSCO].[ANZSCO_4digit].&amp;[4411 Defence force members - other ranks]" c="4411 Defence force members - other ranks"/>
        <s v="[dim_ANZSCO].[ANZSCO_4digit].&amp;[4412 Fire and emergency workers]" c="4412 Fire and emergency workers"/>
        <s v="[dim_ANZSCO].[ANZSCO_4digit].&amp;[4413 Police]" c="4413 Police"/>
        <s v="[dim_ANZSCO].[ANZSCO_4digit].&amp;[4421 Prison officers]" c="4421 Prison officers"/>
        <s v="[dim_ANZSCO].[ANZSCO_4digit].&amp;[4422 Security officers and guards]" c="4422 Security officers and guards"/>
        <s v="[dim_ANZSCO].[ANZSCO_4digit].&amp;[4511 Beauty therapists]" c="4511 Beauty therapists"/>
        <s v="[dim_ANZSCO].[ANZSCO_4digit].&amp;[4512 Driving instructors]" c="4512 Driving instructors"/>
        <s v="[dim_ANZSCO].[ANZSCO_4digit].&amp;[4513 Funeral workers]" c="4513 Funeral workers"/>
        <s v="[dim_ANZSCO].[ANZSCO_4digit].&amp;[4514 Gallery, museum and tour guides]" c="4514 Gallery, museum and tour guides"/>
        <s v="[dim_ANZSCO].[ANZSCO_4digit].&amp;[4515 Personal care consultants]" c="4515 Personal care consultants"/>
        <s v="[dim_ANZSCO].[ANZSCO_4digit].&amp;[4516 Tourism and travel advisers]" c="4516 Tourism and travel advisers"/>
        <s v="[dim_ANZSCO].[ANZSCO_4digit].&amp;[4517 Travel attendants]" c="4517 Travel attendants"/>
        <s v="[dim_ANZSCO].[ANZSCO_4digit].&amp;[4518 Other personal service workers]" c="4518 Other personal service workers"/>
        <s v="[dim_ANZSCO].[ANZSCO_4digit].&amp;[4521 Fitness instructors]" c="4521 Fitness instructors"/>
        <s v="[dim_ANZSCO].[ANZSCO_4digit].&amp;[4522 Outdoor adventure guides]" c="4522 Outdoor adventure guides"/>
        <s v="[dim_ANZSCO].[ANZSCO_4digit].&amp;[4523 Sports coaches, instructors and officials]" c="4523 Sports coaches, instructors and officials"/>
        <s v="[dim_ANZSCO].[ANZSCO_4digit].&amp;[4524 Sportspersons]" c="4524 Sportspersons"/>
        <s v="[dim_ANZSCO].[ANZSCO_4digit].&amp;[5111 Contract, program and project administrators]" c="5111 Contract, program and project administrators"/>
        <s v="[dim_ANZSCO].[ANZSCO_4digit].&amp;[5121 Office managers]" c="5121 Office managers"/>
        <s v="[dim_ANZSCO].[ANZSCO_4digit].&amp;[5122 Practice managers]" c="5122 Practice managers"/>
        <s v="[dim_ANZSCO].[ANZSCO_4digit].&amp;[5211 Personal assistants]" c="5211 Personal assistants"/>
        <s v="[dim_ANZSCO].[ANZSCO_4digit].&amp;[5212 Secretaries]" c="5212 Secretaries"/>
        <s v="[dim_ANZSCO].[ANZSCO_4digit].&amp;[5311 General clerks]" c="5311 General clerks"/>
        <s v="[dim_ANZSCO].[ANZSCO_4digit].&amp;[5321 Keyboard operators]" c="5321 Keyboard operators"/>
        <s v="[dim_ANZSCO].[ANZSCO_4digit].&amp;[5411 Call or contact centre workers]" c="5411 Call or contact centre workers"/>
        <s v="[dim_ANZSCO].[ANZSCO_4digit].&amp;[5412 Inquiry clerks]" c="5412 Inquiry clerks"/>
        <s v="[dim_ANZSCO].[ANZSCO_4digit].&amp;[5421 Receptionists]" c="5421 Receptionists"/>
        <s v="[dim_ANZSCO].[ANZSCO_4digit].&amp;[5511 Accounting clerks]" c="5511 Accounting clerks"/>
        <s v="[dim_ANZSCO].[ANZSCO_4digit].&amp;[5512 Bookkeepers]" c="5512 Bookkeepers"/>
        <s v="[dim_ANZSCO].[ANZSCO_4digit].&amp;[5513 Payroll clerks]" c="5513 Payroll clerks"/>
        <s v="[dim_ANZSCO].[ANZSCO_4digit].&amp;[5521 Bank workers]" c="5521 Bank workers"/>
        <s v="[dim_ANZSCO].[ANZSCO_4digit].&amp;[5522 Credit and loans officers]" c="5522 Credit and loans officers"/>
        <s v="[dim_ANZSCO].[ANZSCO_4digit].&amp;[5523 Insurance, money market and statistical clerks]" c="5523 Insurance, money market and statistical clerks"/>
        <s v="[dim_ANZSCO].[ANZSCO_4digit].&amp;[5611 Betting clerks]" c="5611 Betting clerks"/>
        <s v="[dim_ANZSCO].[ANZSCO_4digit].&amp;[5612 Couriers and postal deliverers]" c="5612 Couriers and postal deliverers"/>
        <s v="[dim_ANZSCO].[ANZSCO_4digit].&amp;[5613 Filing and registry clerks]" c="5613 Filing and registry clerks"/>
        <s v="[dim_ANZSCO].[ANZSCO_4digit].&amp;[5614 Mail sorters]" c="5614 Mail sorters"/>
        <s v="[dim_ANZSCO].[ANZSCO_4digit].&amp;[5615 Survey interviewers]" c="5615 Survey interviewers"/>
        <s v="[dim_ANZSCO].[ANZSCO_4digit].&amp;[5616 Switchboard operators]" c="5616 Switchboard operators"/>
        <s v="[dim_ANZSCO].[ANZSCO_4digit].&amp;[5619 Other clerical and office support workers]" c="5619 Other clerical and office support workers"/>
        <s v="[dim_ANZSCO].[ANZSCO_4digit].&amp;[5910 Logistics clerks, nfd]" c="5910 Logistics clerks, nfd"/>
        <s v="[dim_ANZSCO].[ANZSCO_4digit].&amp;[5911 Purchasing and supply logistics clerks]" c="5911 Purchasing and supply logistics clerks"/>
        <s v="[dim_ANZSCO].[ANZSCO_4digit].&amp;[5912 Transport and despatch clerks]" c="5912 Transport and despatch clerks"/>
        <s v="[dim_ANZSCO].[ANZSCO_4digit].&amp;[5991 Conveyancers and legal executives]" c="5991 Conveyancers and legal executives"/>
        <s v="[dim_ANZSCO].[ANZSCO_4digit].&amp;[5992 Court and legal clerks]" c="5992 Court and legal clerks"/>
        <s v="[dim_ANZSCO].[ANZSCO_4digit].&amp;[5993 Debt collectors]" c="5993 Debt collectors"/>
        <s v="[dim_ANZSCO].[ANZSCO_4digit].&amp;[5994 Human resource clerks]" c="5994 Human resource clerks"/>
        <s v="[dim_ANZSCO].[ANZSCO_4digit].&amp;[5995 Inspectors and regulatory officers]" c="5995 Inspectors and regulatory officers"/>
        <s v="[dim_ANZSCO].[ANZSCO_4digit].&amp;[5996 Insurance investigators, loss adjusters and risk surveyors]" c="5996 Insurance investigators, loss adjusters and risk surveyors"/>
        <s v="[dim_ANZSCO].[ANZSCO_4digit].&amp;[5997 Library assistants]" c="5997 Library assistants"/>
        <s v="[dim_ANZSCO].[ANZSCO_4digit].&amp;[5999 Other miscellaneous clerical and administrative workers]" c="5999 Other miscellaneous clerical and administrative workers"/>
        <s v="[dim_ANZSCO].[ANZSCO_4digit].&amp;[6111 Auctioneers, and stock and station agents]" c="6111 Auctioneers, and stock and station agents"/>
        <s v="[dim_ANZSCO].[ANZSCO_4digit].&amp;[6112 Insurance agents]" c="6112 Insurance agents"/>
        <s v="[dim_ANZSCO].[ANZSCO_4digit].&amp;[6113 Sales representatives]" c="6113 Sales representatives"/>
        <s v="[dim_ANZSCO].[ANZSCO_4digit].&amp;[6121 Real estate sales agents]" c="6121 Real estate sales agents"/>
        <s v="[dim_ANZSCO].[ANZSCO_4digit].&amp;[6211 Sales assistants (general)]" c="6211 Sales assistants (general)"/>
        <s v="[dim_ANZSCO].[ANZSCO_4digit].&amp;[6212 ICT sales assistants]" c="6212 ICT sales assistants"/>
        <s v="[dim_ANZSCO].[ANZSCO_4digit].&amp;[6213 Motor vehicle and vehicle parts salespersons]" c="6213 Motor vehicle and vehicle parts salespersons"/>
        <s v="[dim_ANZSCO].[ANZSCO_4digit].&amp;[6214 Pharmacy sales assistants]" c="6214 Pharmacy sales assistants"/>
        <s v="[dim_ANZSCO].[ANZSCO_4digit].&amp;[6215 Retail supervisors]" c="6215 Retail supervisors"/>
        <s v="[dim_ANZSCO].[ANZSCO_4digit].&amp;[6216 Service station attendants]" c="6216 Service station attendants"/>
        <s v="[dim_ANZSCO].[ANZSCO_4digit].&amp;[6217 Street vendors and related salespersons]" c="6217 Street vendors and related salespersons"/>
        <s v="[dim_ANZSCO].[ANZSCO_4digit].&amp;[6219 Other sales assistants and salespersons]" c="6219 Other sales assistants and salespersons"/>
        <s v="[dim_ANZSCO].[ANZSCO_4digit].&amp;[6311 Checkout operators and office cashiers]" c="6311 Checkout operators and office cashiers"/>
        <s v="[dim_ANZSCO].[ANZSCO_4digit].&amp;[6391 Models and sales demonstrators]" c="6391 Models and sales demonstrators"/>
        <s v="[dim_ANZSCO].[ANZSCO_4digit].&amp;[6392 Retail and wool buyers]" c="6392 Retail and wool buyers"/>
        <s v="[dim_ANZSCO].[ANZSCO_4digit].&amp;[6393 Telemarketers]" c="6393 Telemarketers"/>
        <s v="[dim_ANZSCO].[ANZSCO_4digit].&amp;[6394 Ticket salespersons]" c="6394 Ticket salespersons"/>
        <s v="[dim_ANZSCO].[ANZSCO_4digit].&amp;[6395 Visual merchandisers]" c="6395 Visual merchandisers"/>
        <s v="[dim_ANZSCO].[ANZSCO_4digit].&amp;[6399 Other sales support workers]" c="6399 Other sales support workers"/>
        <s v="[dim_ANZSCO].[ANZSCO_4digit].&amp;[7111 Clay, concrete, glass and stone processing machine operators]" c="7111 Clay, concrete, glass and stone processing machine operators"/>
        <s v="[dim_ANZSCO].[ANZSCO_4digit].&amp;[7112 Industrial spraypainters]" c="7112 Industrial spraypainters"/>
        <s v="[dim_ANZSCO].[ANZSCO_4digit].&amp;[7113 Paper and wood processing machine operators]" c="7113 Paper and wood processing machine operators"/>
        <s v="[dim_ANZSCO].[ANZSCO_4digit].&amp;[7114 Photographic developers and printers]" c="7114 Photographic developers and printers"/>
        <s v="[dim_ANZSCO].[ANZSCO_4digit].&amp;[7115 Plastics and rubber production machine operators]" c="7115 Plastics and rubber production machine operators"/>
        <s v="[dim_ANZSCO].[ANZSCO_4digit].&amp;[7116 Sewing machinists]" c="7116 Sewing machinists"/>
        <s v="[dim_ANZSCO].[ANZSCO_4digit].&amp;[7117 Textile and footwear production machine operators]" c="7117 Textile and footwear production machine operators"/>
        <s v="[dim_ANZSCO].[ANZSCO_4digit].&amp;[7119 Other machine operators]" c="7119 Other machine operators"/>
        <s v="[dim_ANZSCO].[ANZSCO_4digit].&amp;[7121 Crane, hoist and lift operators]" c="7121 Crane, hoist and lift operators"/>
        <s v="[dim_ANZSCO].[ANZSCO_4digit].&amp;[7122 Drillers, miners and shot firers]" c="7122 Drillers, miners and shot firers"/>
        <s v="[dim_ANZSCO].[ANZSCO_4digit].&amp;[7123 Engineering production systems workers]" c="7123 Engineering production systems workers"/>
        <s v="[dim_ANZSCO].[ANZSCO_4digit].&amp;[7129 Other stationary plant operators]" c="7129 Other stationary plant operators"/>
        <s v="[dim_ANZSCO].[ANZSCO_4digit].&amp;[7211 Agricultural, forestry and horticultural plant operators]" c="7211 Agricultural, forestry and horticultural plant operators"/>
        <s v="[dim_ANZSCO].[ANZSCO_4digit].&amp;[7212 Earthmoving plant operators]" c="7212 Earthmoving plant operators"/>
        <s v="[dim_ANZSCO].[ANZSCO_4digit].&amp;[7213 Forklift drivers]" c="7213 Forklift drivers"/>
        <s v="[dim_ANZSCO].[ANZSCO_4digit].&amp;[7219 Other mobile plant operators]" c="7219 Other mobile plant operators"/>
        <s v="[dim_ANZSCO].[ANZSCO_4digit].&amp;[7311 Automobile drivers]" c="7311 Automobile drivers"/>
        <s v="[dim_ANZSCO].[ANZSCO_4digit].&amp;[7312 Bus and coach drivers]" c="7312 Bus and coach drivers"/>
        <s v="[dim_ANZSCO].[ANZSCO_4digit].&amp;[7313 Train and tram drivers]" c="7313 Train and tram drivers"/>
        <s v="[dim_ANZSCO].[ANZSCO_4digit].&amp;[7321 Delivery drivers]" c="7321 Delivery drivers"/>
        <s v="[dim_ANZSCO].[ANZSCO_4digit].&amp;[7331 Truck drivers]" c="7331 Truck drivers"/>
        <s v="[dim_ANZSCO].[ANZSCO_4digit].&amp;[7411 Storepersons]" c="7411 Storepersons"/>
        <s v="[dim_ANZSCO].[ANZSCO_4digit].&amp;[8111 Car detailers]" c="8111 Car detailers"/>
        <s v="[dim_ANZSCO].[ANZSCO_4digit].&amp;[8112 Commercial cleaners]" c="8112 Commercial cleaners"/>
        <s v="[dim_ANZSCO].[ANZSCO_4digit].&amp;[8113 Domestic cleaners]" c="8113 Domestic cleaners"/>
        <s v="[dim_ANZSCO].[ANZSCO_4digit].&amp;[8114 Housekeepers]" c="8114 Housekeepers"/>
        <s v="[dim_ANZSCO].[ANZSCO_4digit].&amp;[8115 Laundry workers]" c="8115 Laundry workers"/>
        <s v="[dim_ANZSCO].[ANZSCO_4digit].&amp;[8116 Other cleaners]" c="8116 Other cleaners"/>
        <s v="[dim_ANZSCO].[ANZSCO_4digit].&amp;[8211 Building and plumbing labourers]" c="8211 Building and plumbing labourers"/>
        <s v="[dim_ANZSCO].[ANZSCO_4digit].&amp;[8212 Concreters]" c="8212 Concreters"/>
        <s v="[dim_ANZSCO].[ANZSCO_4digit].&amp;[8213 Fencers]" c="8213 Fencers"/>
        <s v="[dim_ANZSCO].[ANZSCO_4digit].&amp;[8214 Insulation and home improvement installers]" c="8214 Insulation and home improvement installers"/>
        <s v="[dim_ANZSCO].[ANZSCO_4digit].&amp;[8215 Paving and surfacing labourers]" c="8215 Paving and surfacing labourers"/>
        <s v="[dim_ANZSCO].[ANZSCO_4digit].&amp;[8216 Railway track workers]" c="8216 Railway track workers"/>
        <s v="[dim_ANZSCO].[ANZSCO_4digit].&amp;[8217 Structural steel construction workers]" c="8217 Structural steel construction workers"/>
        <s v="[dim_ANZSCO].[ANZSCO_4digit].&amp;[8219 Other construction and mining labourers]" c="8219 Other construction and mining labourers"/>
        <s v="[dim_ANZSCO].[ANZSCO_4digit].&amp;[8311 Food and drink factory workers]" c="8311 Food and drink factory workers"/>
        <s v="[dim_ANZSCO].[ANZSCO_4digit].&amp;[8312 Meat boners and slicers, and slaughterers]" c="8312 Meat boners and slicers, and slaughterers"/>
        <s v="[dim_ANZSCO].[ANZSCO_4digit].&amp;[8313 Meat, poultry and seafood process workers]" c="8313 Meat, poultry and seafood process workers"/>
        <s v="[dim_ANZSCO].[ANZSCO_4digit].&amp;[8321 Packers]" c="8321 Packers"/>
        <s v="[dim_ANZSCO].[ANZSCO_4digit].&amp;[8322 Product assemblers]" c="8322 Product assemblers"/>
        <s v="[dim_ANZSCO].[ANZSCO_4digit].&amp;[8391 Metal engineering process workers]" c="8391 Metal engineering process workers"/>
        <s v="[dim_ANZSCO].[ANZSCO_4digit].&amp;[8392 Plastics and rubber factory workers]" c="8392 Plastics and rubber factory workers"/>
        <s v="[dim_ANZSCO].[ANZSCO_4digit].&amp;[8393 Product quality controllers]" c="8393 Product quality controllers"/>
        <s v="[dim_ANZSCO].[ANZSCO_4digit].&amp;[8394 Timber and wood process workers]" c="8394 Timber and wood process workers"/>
        <s v="[dim_ANZSCO].[ANZSCO_4digit].&amp;[8399 Other factory process workers]" c="8399 Other factory process workers"/>
        <s v="[dim_ANZSCO].[ANZSCO_4digit].&amp;[8411 Aquaculture workers]" c="8411 Aquaculture workers"/>
        <s v="[dim_ANZSCO].[ANZSCO_4digit].&amp;[8412 Crop farm workers]" c="8412 Crop farm workers"/>
        <s v="[dim_ANZSCO].[ANZSCO_4digit].&amp;[8413 Forestry and logging workers]" c="8413 Forestry and logging workers"/>
        <s v="[dim_ANZSCO].[ANZSCO_4digit].&amp;[8414 Garden and nursery labourers]" c="8414 Garden and nursery labourers"/>
        <s v="[dim_ANZSCO].[ANZSCO_4digit].&amp;[8415 Livestock farm workers]" c="8415 Livestock farm workers"/>
        <s v="[dim_ANZSCO].[ANZSCO_4digit].&amp;[8416 Mixed crop and livestock farm workers]" c="8416 Mixed crop and livestock farm workers"/>
        <s v="[dim_ANZSCO].[ANZSCO_4digit].&amp;[8419 Other farm, forestry and garden workers]" c="8419 Other farm, forestry and garden workers"/>
        <s v="[dim_ANZSCO].[ANZSCO_4digit].&amp;[8511 Fast food cooks]" c="8511 Fast food cooks"/>
        <s v="[dim_ANZSCO].[ANZSCO_4digit].&amp;[8512 Food trades assistants]" c="8512 Food trades assistants"/>
        <s v="[dim_ANZSCO].[ANZSCO_4digit].&amp;[8513 Kitchenhands]" c="8513 Kitchenhands"/>
        <s v="[dim_ANZSCO].[ANZSCO_4digit].&amp;[8911 Freight and furniture handlers]" c="8911 Freight and furniture handlers"/>
        <s v="[dim_ANZSCO].[ANZSCO_4digit].&amp;[8912 Shelf fillers]" c="8912 Shelf fillers"/>
        <s v="[dim_ANZSCO].[ANZSCO_4digit].&amp;[8991 Caretakers]" c="8991 Caretakers"/>
        <s v="[dim_ANZSCO].[ANZSCO_4digit].&amp;[8992 Deck and fishing hands]" c="8992 Deck and fishing hands"/>
        <s v="[dim_ANZSCO].[ANZSCO_4digit].&amp;[8993 Handypersons]" c="8993 Handypersons"/>
        <s v="[dim_ANZSCO].[ANZSCO_4digit].&amp;[8994 Motor vehicle parts and accessories fitters]" c="8994 Motor vehicle parts and accessories fitters"/>
        <s v="[dim_ANZSCO].[ANZSCO_4digit].&amp;[8995 Printing assistants and table workers]" c="8995 Printing assistants and table workers"/>
        <s v="[dim_ANZSCO].[ANZSCO_4digit].&amp;[8996 Recycling and rubbish collectors]" c="8996 Recycling and rubbish collectors"/>
        <s v="[dim_ANZSCO].[ANZSCO_4digit].&amp;[8997 Vending machine attendants]" c="8997 Vending machine attendants"/>
        <s v="[dim_ANZSCO].[ANZSCO_4digit].&amp;[8999 Other miscellaneous labourers]" c="8999 Other miscellaneous labourers"/>
      </sharedItems>
    </cacheField>
    <cacheField name="[Year_Periods].[Period Set].[Period Set]" caption="Period Set" numFmtId="0" hierarchy="401" level="1">
      <sharedItems containsSemiMixedTypes="0" containsString="0"/>
    </cacheField>
  </cacheFields>
  <cacheHierarchies count="631">
    <cacheHierarchy uniqueName="[ABS_Industry].[AGEGRP11]" caption="AGEGRP11" attribute="1" defaultMemberUniqueName="[ABS_Industry].[AGEGRP11].[All]" allUniqueName="[ABS_Industry].[AGEGRP11].[All]" dimensionUniqueName="[ABS_Industry]" displayFolder="" count="0" memberValueDatatype="20" unbalanced="0"/>
    <cacheHierarchy uniqueName="[ABS_Industry].[Data Year]" caption="Data Year" attribute="1" defaultMemberUniqueName="[ABS_Industry].[Data Year].[All]" allUniqueName="[ABS_Industry].[Data Year].[All]" dimensionUniqueName="[ABS_Industry]" displayFolder="" count="0" memberValueDatatype="20" unbalanced="0"/>
    <cacheHierarchy uniqueName="[ABS_Industry].[Hours]" caption="Hours" attribute="1" defaultMemberUniqueName="[ABS_Industry].[Hours].[All]" allUniqueName="[ABS_Industry].[Hours].[All]" dimensionUniqueName="[ABS_Industry]" displayFolder="" count="0" memberValueDatatype="5" unbalanced="0"/>
    <cacheHierarchy uniqueName="[ABS_Industry].[HREPWT01]" caption="HREPWT01" attribute="1" defaultMemberUniqueName="[ABS_Industry].[HREPWT01].[All]" allUniqueName="[ABS_Industry].[HREPWT01].[All]" dimensionUniqueName="[ABS_Industry]" displayFolder="" count="0" memberValueDatatype="5" unbalanced="0"/>
    <cacheHierarchy uniqueName="[ABS_Industry].[HREPWT02]" caption="HREPWT02" attribute="1" defaultMemberUniqueName="[ABS_Industry].[HREPWT02].[All]" allUniqueName="[ABS_Industry].[HREPWT02].[All]" dimensionUniqueName="[ABS_Industry]" displayFolder="" count="0" memberValueDatatype="5" unbalanced="0"/>
    <cacheHierarchy uniqueName="[ABS_Industry].[HREPWT03]" caption="HREPWT03" attribute="1" defaultMemberUniqueName="[ABS_Industry].[HREPWT03].[All]" allUniqueName="[ABS_Industry].[HREPWT03].[All]" dimensionUniqueName="[ABS_Industry]" displayFolder="" count="0" memberValueDatatype="5" unbalanced="0"/>
    <cacheHierarchy uniqueName="[ABS_Industry].[HREPWT04]" caption="HREPWT04" attribute="1" defaultMemberUniqueName="[ABS_Industry].[HREPWT04].[All]" allUniqueName="[ABS_Industry].[HREPWT04].[All]" dimensionUniqueName="[ABS_Industry]" displayFolder="" count="0" memberValueDatatype="5" unbalanced="0"/>
    <cacheHierarchy uniqueName="[ABS_Industry].[HREPWT05]" caption="HREPWT05" attribute="1" defaultMemberUniqueName="[ABS_Industry].[HREPWT05].[All]" allUniqueName="[ABS_Industry].[HREPWT05].[All]" dimensionUniqueName="[ABS_Industry]" displayFolder="" count="0" memberValueDatatype="5" unbalanced="0"/>
    <cacheHierarchy uniqueName="[ABS_Industry].[HREPWT06]" caption="HREPWT06" attribute="1" defaultMemberUniqueName="[ABS_Industry].[HREPWT06].[All]" allUniqueName="[ABS_Industry].[HREPWT06].[All]" dimensionUniqueName="[ABS_Industry]" displayFolder="" count="0" memberValueDatatype="5" unbalanced="0"/>
    <cacheHierarchy uniqueName="[ABS_Industry].[HREPWT07]" caption="HREPWT07" attribute="1" defaultMemberUniqueName="[ABS_Industry].[HREPWT07].[All]" allUniqueName="[ABS_Industry].[HREPWT07].[All]" dimensionUniqueName="[ABS_Industry]" displayFolder="" count="0" memberValueDatatype="5" unbalanced="0"/>
    <cacheHierarchy uniqueName="[ABS_Industry].[HREPWT08]" caption="HREPWT08" attribute="1" defaultMemberUniqueName="[ABS_Industry].[HREPWT08].[All]" allUniqueName="[ABS_Industry].[HREPWT08].[All]" dimensionUniqueName="[ABS_Industry]" displayFolder="" count="0" memberValueDatatype="5" unbalanced="0"/>
    <cacheHierarchy uniqueName="[ABS_Industry].[HREPWT09]" caption="HREPWT09" attribute="1" defaultMemberUniqueName="[ABS_Industry].[HREPWT09].[All]" allUniqueName="[ABS_Industry].[HREPWT09].[All]" dimensionUniqueName="[ABS_Industry]" displayFolder="" count="0" memberValueDatatype="5" unbalanced="0"/>
    <cacheHierarchy uniqueName="[ABS_Industry].[HREPWT10]" caption="HREPWT10" attribute="1" defaultMemberUniqueName="[ABS_Industry].[HREPWT10].[All]" allUniqueName="[ABS_Industry].[HREPWT10].[All]" dimensionUniqueName="[ABS_Industry]" displayFolder="" count="0" memberValueDatatype="5" unbalanced="0"/>
    <cacheHierarchy uniqueName="[ABS_Industry].[HREPWT11]" caption="HREPWT11" attribute="1" defaultMemberUniqueName="[ABS_Industry].[HREPWT11].[All]" allUniqueName="[ABS_Industry].[HREPWT11].[All]" dimensionUniqueName="[ABS_Industry]" displayFolder="" count="0" memberValueDatatype="5" unbalanced="0"/>
    <cacheHierarchy uniqueName="[ABS_Industry].[HREPWT12]" caption="HREPWT12" attribute="1" defaultMemberUniqueName="[ABS_Industry].[HREPWT12].[All]" allUniqueName="[ABS_Industry].[HREPWT12].[All]" dimensionUniqueName="[ABS_Industry]" displayFolder="" count="0" memberValueDatatype="5" unbalanced="0"/>
    <cacheHierarchy uniqueName="[ABS_Industry].[HREPWT13]" caption="HREPWT13" attribute="1" defaultMemberUniqueName="[ABS_Industry].[HREPWT13].[All]" allUniqueName="[ABS_Industry].[HREPWT13].[All]" dimensionUniqueName="[ABS_Industry]" displayFolder="" count="0" memberValueDatatype="5" unbalanced="0"/>
    <cacheHierarchy uniqueName="[ABS_Industry].[HREPWT14]" caption="HREPWT14" attribute="1" defaultMemberUniqueName="[ABS_Industry].[HREPWT14].[All]" allUniqueName="[ABS_Industry].[HREPWT14].[All]" dimensionUniqueName="[ABS_Industry]" displayFolder="" count="0" memberValueDatatype="5" unbalanced="0"/>
    <cacheHierarchy uniqueName="[ABS_Industry].[HREPWT15]" caption="HREPWT15" attribute="1" defaultMemberUniqueName="[ABS_Industry].[HREPWT15].[All]" allUniqueName="[ABS_Industry].[HREPWT15].[All]" dimensionUniqueName="[ABS_Industry]" displayFolder="" count="0" memberValueDatatype="5" unbalanced="0"/>
    <cacheHierarchy uniqueName="[ABS_Industry].[HREPWT16]" caption="HREPWT16" attribute="1" defaultMemberUniqueName="[ABS_Industry].[HREPWT16].[All]" allUniqueName="[ABS_Industry].[HREPWT16].[All]" dimensionUniqueName="[ABS_Industry]" displayFolder="" count="0" memberValueDatatype="5" unbalanced="0"/>
    <cacheHierarchy uniqueName="[ABS_Industry].[HREPWT17]" caption="HREPWT17" attribute="1" defaultMemberUniqueName="[ABS_Industry].[HREPWT17].[All]" allUniqueName="[ABS_Industry].[HREPWT17].[All]" dimensionUniqueName="[ABS_Industry]" displayFolder="" count="0" memberValueDatatype="5" unbalanced="0"/>
    <cacheHierarchy uniqueName="[ABS_Industry].[HREPWT18]" caption="HREPWT18" attribute="1" defaultMemberUniqueName="[ABS_Industry].[HREPWT18].[All]" allUniqueName="[ABS_Industry].[HREPWT18].[All]" dimensionUniqueName="[ABS_Industry]" displayFolder="" count="0" memberValueDatatype="5" unbalanced="0"/>
    <cacheHierarchy uniqueName="[ABS_Industry].[HREPWT19]" caption="HREPWT19" attribute="1" defaultMemberUniqueName="[ABS_Industry].[HREPWT19].[All]" allUniqueName="[ABS_Industry].[HREPWT19].[All]" dimensionUniqueName="[ABS_Industry]" displayFolder="" count="0" memberValueDatatype="5" unbalanced="0"/>
    <cacheHierarchy uniqueName="[ABS_Industry].[HREPWT20]" caption="HREPWT20" attribute="1" defaultMemberUniqueName="[ABS_Industry].[HREPWT20].[All]" allUniqueName="[ABS_Industry].[HREPWT20].[All]" dimensionUniqueName="[ABS_Industry]" displayFolder="" count="0" memberValueDatatype="5" unbalanced="0"/>
    <cacheHierarchy uniqueName="[ABS_Industry].[HREPWT21]" caption="HREPWT21" attribute="1" defaultMemberUniqueName="[ABS_Industry].[HREPWT21].[All]" allUniqueName="[ABS_Industry].[HREPWT21].[All]" dimensionUniqueName="[ABS_Industry]" displayFolder="" count="0" memberValueDatatype="5" unbalanced="0"/>
    <cacheHierarchy uniqueName="[ABS_Industry].[HREPWT22]" caption="HREPWT22" attribute="1" defaultMemberUniqueName="[ABS_Industry].[HREPWT22].[All]" allUniqueName="[ABS_Industry].[HREPWT22].[All]" dimensionUniqueName="[ABS_Industry]" displayFolder="" count="0" memberValueDatatype="5" unbalanced="0"/>
    <cacheHierarchy uniqueName="[ABS_Industry].[HREPWT23]" caption="HREPWT23" attribute="1" defaultMemberUniqueName="[ABS_Industry].[HREPWT23].[All]" allUniqueName="[ABS_Industry].[HREPWT23].[All]" dimensionUniqueName="[ABS_Industry]" displayFolder="" count="0" memberValueDatatype="5" unbalanced="0"/>
    <cacheHierarchy uniqueName="[ABS_Industry].[HREPWT24]" caption="HREPWT24" attribute="1" defaultMemberUniqueName="[ABS_Industry].[HREPWT24].[All]" allUniqueName="[ABS_Industry].[HREPWT24].[All]" dimensionUniqueName="[ABS_Industry]" displayFolder="" count="0" memberValueDatatype="5" unbalanced="0"/>
    <cacheHierarchy uniqueName="[ABS_Industry].[HREPWT25]" caption="HREPWT25" attribute="1" defaultMemberUniqueName="[ABS_Industry].[HREPWT25].[All]" allUniqueName="[ABS_Industry].[HREPWT25].[All]" dimensionUniqueName="[ABS_Industry]" displayFolder="" count="0" memberValueDatatype="5" unbalanced="0"/>
    <cacheHierarchy uniqueName="[ABS_Industry].[HREPWT26]" caption="HREPWT26" attribute="1" defaultMemberUniqueName="[ABS_Industry].[HREPWT26].[All]" allUniqueName="[ABS_Industry].[HREPWT26].[All]" dimensionUniqueName="[ABS_Industry]" displayFolder="" count="0" memberValueDatatype="5" unbalanced="0"/>
    <cacheHierarchy uniqueName="[ABS_Industry].[HREPWT27]" caption="HREPWT27" attribute="1" defaultMemberUniqueName="[ABS_Industry].[HREPWT27].[All]" allUniqueName="[ABS_Industry].[HREPWT27].[All]" dimensionUniqueName="[ABS_Industry]" displayFolder="" count="0" memberValueDatatype="5" unbalanced="0"/>
    <cacheHierarchy uniqueName="[ABS_Industry].[HREPWT28]" caption="HREPWT28" attribute="1" defaultMemberUniqueName="[ABS_Industry].[HREPWT28].[All]" allUniqueName="[ABS_Industry].[HREPWT28].[All]" dimensionUniqueName="[ABS_Industry]" displayFolder="" count="0" memberValueDatatype="5" unbalanced="0"/>
    <cacheHierarchy uniqueName="[ABS_Industry].[HREPWT29]" caption="HREPWT29" attribute="1" defaultMemberUniqueName="[ABS_Industry].[HREPWT29].[All]" allUniqueName="[ABS_Industry].[HREPWT29].[All]" dimensionUniqueName="[ABS_Industry]" displayFolder="" count="0" memberValueDatatype="5" unbalanced="0"/>
    <cacheHierarchy uniqueName="[ABS_Industry].[HREPWT30]" caption="HREPWT30" attribute="1" defaultMemberUniqueName="[ABS_Industry].[HREPWT30].[All]" allUniqueName="[ABS_Industry].[HREPWT30].[All]" dimensionUniqueName="[ABS_Industry]" displayFolder="" count="0" memberValueDatatype="5" unbalanced="0"/>
    <cacheHierarchy uniqueName="[ABS_Industry].[Is Latest]" caption="Is Latest" attribute="1" defaultMemberUniqueName="[ABS_Industry].[Is Latest].[All]" allUniqueName="[ABS_Industry].[Is Latest].[All]" dimensionUniqueName="[ABS_Industry]" displayFolder="" count="0" memberValueDatatype="11" unbalanced="0"/>
    <cacheHierarchy uniqueName="[ABS_Industry].[Jobs]" caption="Jobs" attribute="1" defaultMemberUniqueName="[ABS_Industry].[Jobs].[All]" allUniqueName="[ABS_Industry].[Jobs].[All]" dimensionUniqueName="[ABS_Industry]" displayFolder="" count="0" memberValueDatatype="5" unbalanced="0"/>
    <cacheHierarchy uniqueName="[ABS_Industry].[jurisdiction]" caption="jurisdiction" attribute="1" defaultMemberUniqueName="[ABS_Industry].[jurisdiction].[All]" allUniqueName="[ABS_Industry].[jurisdiction].[All]" dimensionUniqueName="[ABS_Industry]" displayFolder="" count="0" memberValueDatatype="20" unbalanced="0"/>
    <cacheHierarchy uniqueName="[ABS_Industry].[Latest Year]" caption="Latest Year" attribute="1" defaultMemberUniqueName="[ABS_Industry].[Latest Year].[All]" allUniqueName="[ABS_Industry].[Latest Year].[All]" dimensionUniqueName="[ABS_Industry]" displayFolder="" count="0" memberValueDatatype="20" unbalanced="0"/>
    <cacheHierarchy uniqueName="[ABS_Industry].[LFSIND06]" caption="LFSIND06" attribute="1" defaultMemberUniqueName="[ABS_Industry].[LFSIND06].[All]" allUniqueName="[ABS_Industry].[LFSIND06].[All]" dimensionUniqueName="[ABS_Industry]" displayFolder="" count="0" memberValueDatatype="130" unbalanced="0"/>
    <cacheHierarchy uniqueName="[ABS_Industry].[odb_time]" caption="odb_time" attribute="1" defaultMemberUniqueName="[ABS_Industry].[odb_time].[All]" allUniqueName="[ABS_Industry].[odb_time].[All]" dimensionUniqueName="[ABS_Industry]" displayFolder="" count="0" memberValueDatatype="20" unbalanced="0"/>
    <cacheHierarchy uniqueName="[ABS_Industry].[REPWT01]" caption="REPWT01" attribute="1" defaultMemberUniqueName="[ABS_Industry].[REPWT01].[All]" allUniqueName="[ABS_Industry].[REPWT01].[All]" dimensionUniqueName="[ABS_Industry]" displayFolder="" count="0" memberValueDatatype="5" unbalanced="0"/>
    <cacheHierarchy uniqueName="[ABS_Industry].[REPWT02]" caption="REPWT02" attribute="1" defaultMemberUniqueName="[ABS_Industry].[REPWT02].[All]" allUniqueName="[ABS_Industry].[REPWT02].[All]" dimensionUniqueName="[ABS_Industry]" displayFolder="" count="0" memberValueDatatype="5" unbalanced="0"/>
    <cacheHierarchy uniqueName="[ABS_Industry].[REPWT03]" caption="REPWT03" attribute="1" defaultMemberUniqueName="[ABS_Industry].[REPWT03].[All]" allUniqueName="[ABS_Industry].[REPWT03].[All]" dimensionUniqueName="[ABS_Industry]" displayFolder="" count="0" memberValueDatatype="5" unbalanced="0"/>
    <cacheHierarchy uniqueName="[ABS_Industry].[REPWT04]" caption="REPWT04" attribute="1" defaultMemberUniqueName="[ABS_Industry].[REPWT04].[All]" allUniqueName="[ABS_Industry].[REPWT04].[All]" dimensionUniqueName="[ABS_Industry]" displayFolder="" count="0" memberValueDatatype="5" unbalanced="0"/>
    <cacheHierarchy uniqueName="[ABS_Industry].[REPWT05]" caption="REPWT05" attribute="1" defaultMemberUniqueName="[ABS_Industry].[REPWT05].[All]" allUniqueName="[ABS_Industry].[REPWT05].[All]" dimensionUniqueName="[ABS_Industry]" displayFolder="" count="0" memberValueDatatype="5" unbalanced="0"/>
    <cacheHierarchy uniqueName="[ABS_Industry].[REPWT06]" caption="REPWT06" attribute="1" defaultMemberUniqueName="[ABS_Industry].[REPWT06].[All]" allUniqueName="[ABS_Industry].[REPWT06].[All]" dimensionUniqueName="[ABS_Industry]" displayFolder="" count="0" memberValueDatatype="5" unbalanced="0"/>
    <cacheHierarchy uniqueName="[ABS_Industry].[REPWT07]" caption="REPWT07" attribute="1" defaultMemberUniqueName="[ABS_Industry].[REPWT07].[All]" allUniqueName="[ABS_Industry].[REPWT07].[All]" dimensionUniqueName="[ABS_Industry]" displayFolder="" count="0" memberValueDatatype="5" unbalanced="0"/>
    <cacheHierarchy uniqueName="[ABS_Industry].[REPWT08]" caption="REPWT08" attribute="1" defaultMemberUniqueName="[ABS_Industry].[REPWT08].[All]" allUniqueName="[ABS_Industry].[REPWT08].[All]" dimensionUniqueName="[ABS_Industry]" displayFolder="" count="0" memberValueDatatype="5" unbalanced="0"/>
    <cacheHierarchy uniqueName="[ABS_Industry].[REPWT09]" caption="REPWT09" attribute="1" defaultMemberUniqueName="[ABS_Industry].[REPWT09].[All]" allUniqueName="[ABS_Industry].[REPWT09].[All]" dimensionUniqueName="[ABS_Industry]" displayFolder="" count="0" memberValueDatatype="5" unbalanced="0"/>
    <cacheHierarchy uniqueName="[ABS_Industry].[REPWT10]" caption="REPWT10" attribute="1" defaultMemberUniqueName="[ABS_Industry].[REPWT10].[All]" allUniqueName="[ABS_Industry].[REPWT10].[All]" dimensionUniqueName="[ABS_Industry]" displayFolder="" count="0" memberValueDatatype="5" unbalanced="0"/>
    <cacheHierarchy uniqueName="[ABS_Industry].[REPWT11]" caption="REPWT11" attribute="1" defaultMemberUniqueName="[ABS_Industry].[REPWT11].[All]" allUniqueName="[ABS_Industry].[REPWT11].[All]" dimensionUniqueName="[ABS_Industry]" displayFolder="" count="0" memberValueDatatype="5" unbalanced="0"/>
    <cacheHierarchy uniqueName="[ABS_Industry].[REPWT12]" caption="REPWT12" attribute="1" defaultMemberUniqueName="[ABS_Industry].[REPWT12].[All]" allUniqueName="[ABS_Industry].[REPWT12].[All]" dimensionUniqueName="[ABS_Industry]" displayFolder="" count="0" memberValueDatatype="5" unbalanced="0"/>
    <cacheHierarchy uniqueName="[ABS_Industry].[REPWT13]" caption="REPWT13" attribute="1" defaultMemberUniqueName="[ABS_Industry].[REPWT13].[All]" allUniqueName="[ABS_Industry].[REPWT13].[All]" dimensionUniqueName="[ABS_Industry]" displayFolder="" count="0" memberValueDatatype="5" unbalanced="0"/>
    <cacheHierarchy uniqueName="[ABS_Industry].[REPWT14]" caption="REPWT14" attribute="1" defaultMemberUniqueName="[ABS_Industry].[REPWT14].[All]" allUniqueName="[ABS_Industry].[REPWT14].[All]" dimensionUniqueName="[ABS_Industry]" displayFolder="" count="0" memberValueDatatype="5" unbalanced="0"/>
    <cacheHierarchy uniqueName="[ABS_Industry].[REPWT15]" caption="REPWT15" attribute="1" defaultMemberUniqueName="[ABS_Industry].[REPWT15].[All]" allUniqueName="[ABS_Industry].[REPWT15].[All]" dimensionUniqueName="[ABS_Industry]" displayFolder="" count="0" memberValueDatatype="5" unbalanced="0"/>
    <cacheHierarchy uniqueName="[ABS_Industry].[REPWT16]" caption="REPWT16" attribute="1" defaultMemberUniqueName="[ABS_Industry].[REPWT16].[All]" allUniqueName="[ABS_Industry].[REPWT16].[All]" dimensionUniqueName="[ABS_Industry]" displayFolder="" count="0" memberValueDatatype="5" unbalanced="0"/>
    <cacheHierarchy uniqueName="[ABS_Industry].[REPWT17]" caption="REPWT17" attribute="1" defaultMemberUniqueName="[ABS_Industry].[REPWT17].[All]" allUniqueName="[ABS_Industry].[REPWT17].[All]" dimensionUniqueName="[ABS_Industry]" displayFolder="" count="0" memberValueDatatype="5" unbalanced="0"/>
    <cacheHierarchy uniqueName="[ABS_Industry].[REPWT18]" caption="REPWT18" attribute="1" defaultMemberUniqueName="[ABS_Industry].[REPWT18].[All]" allUniqueName="[ABS_Industry].[REPWT18].[All]" dimensionUniqueName="[ABS_Industry]" displayFolder="" count="0" memberValueDatatype="5" unbalanced="0"/>
    <cacheHierarchy uniqueName="[ABS_Industry].[REPWT19]" caption="REPWT19" attribute="1" defaultMemberUniqueName="[ABS_Industry].[REPWT19].[All]" allUniqueName="[ABS_Industry].[REPWT19].[All]" dimensionUniqueName="[ABS_Industry]" displayFolder="" count="0" memberValueDatatype="5" unbalanced="0"/>
    <cacheHierarchy uniqueName="[ABS_Industry].[REPWT20]" caption="REPWT20" attribute="1" defaultMemberUniqueName="[ABS_Industry].[REPWT20].[All]" allUniqueName="[ABS_Industry].[REPWT20].[All]" dimensionUniqueName="[ABS_Industry]" displayFolder="" count="0" memberValueDatatype="5" unbalanced="0"/>
    <cacheHierarchy uniqueName="[ABS_Industry].[REPWT21]" caption="REPWT21" attribute="1" defaultMemberUniqueName="[ABS_Industry].[REPWT21].[All]" allUniqueName="[ABS_Industry].[REPWT21].[All]" dimensionUniqueName="[ABS_Industry]" displayFolder="" count="0" memberValueDatatype="5" unbalanced="0"/>
    <cacheHierarchy uniqueName="[ABS_Industry].[REPWT22]" caption="REPWT22" attribute="1" defaultMemberUniqueName="[ABS_Industry].[REPWT22].[All]" allUniqueName="[ABS_Industry].[REPWT22].[All]" dimensionUniqueName="[ABS_Industry]" displayFolder="" count="0" memberValueDatatype="5" unbalanced="0"/>
    <cacheHierarchy uniqueName="[ABS_Industry].[REPWT23]" caption="REPWT23" attribute="1" defaultMemberUniqueName="[ABS_Industry].[REPWT23].[All]" allUniqueName="[ABS_Industry].[REPWT23].[All]" dimensionUniqueName="[ABS_Industry]" displayFolder="" count="0" memberValueDatatype="5" unbalanced="0"/>
    <cacheHierarchy uniqueName="[ABS_Industry].[REPWT24]" caption="REPWT24" attribute="1" defaultMemberUniqueName="[ABS_Industry].[REPWT24].[All]" allUniqueName="[ABS_Industry].[REPWT24].[All]" dimensionUniqueName="[ABS_Industry]" displayFolder="" count="0" memberValueDatatype="5" unbalanced="0"/>
    <cacheHierarchy uniqueName="[ABS_Industry].[REPWT25]" caption="REPWT25" attribute="1" defaultMemberUniqueName="[ABS_Industry].[REPWT25].[All]" allUniqueName="[ABS_Industry].[REPWT25].[All]" dimensionUniqueName="[ABS_Industry]" displayFolder="" count="0" memberValueDatatype="5" unbalanced="0"/>
    <cacheHierarchy uniqueName="[ABS_Industry].[REPWT26]" caption="REPWT26" attribute="1" defaultMemberUniqueName="[ABS_Industry].[REPWT26].[All]" allUniqueName="[ABS_Industry].[REPWT26].[All]" dimensionUniqueName="[ABS_Industry]" displayFolder="" count="0" memberValueDatatype="5" unbalanced="0"/>
    <cacheHierarchy uniqueName="[ABS_Industry].[REPWT27]" caption="REPWT27" attribute="1" defaultMemberUniqueName="[ABS_Industry].[REPWT27].[All]" allUniqueName="[ABS_Industry].[REPWT27].[All]" dimensionUniqueName="[ABS_Industry]" displayFolder="" count="0" memberValueDatatype="5" unbalanced="0"/>
    <cacheHierarchy uniqueName="[ABS_Industry].[REPWT28]" caption="REPWT28" attribute="1" defaultMemberUniqueName="[ABS_Industry].[REPWT28].[All]" allUniqueName="[ABS_Industry].[REPWT28].[All]" dimensionUniqueName="[ABS_Industry]" displayFolder="" count="0" memberValueDatatype="5" unbalanced="0"/>
    <cacheHierarchy uniqueName="[ABS_Industry].[REPWT29]" caption="REPWT29" attribute="1" defaultMemberUniqueName="[ABS_Industry].[REPWT29].[All]" allUniqueName="[ABS_Industry].[REPWT29].[All]" dimensionUniqueName="[ABS_Industry]" displayFolder="" count="0" memberValueDatatype="5" unbalanced="0"/>
    <cacheHierarchy uniqueName="[ABS_Industry].[REPWT30]" caption="REPWT30" attribute="1" defaultMemberUniqueName="[ABS_Industry].[REPWT30].[All]" allUniqueName="[ABS_Industry].[REPWT30].[All]" dimensionUniqueName="[ABS_Industry]" displayFolder="" count="0" memberValueDatatype="5" unbalanced="0"/>
    <cacheHierarchy uniqueName="[ABS_Industry].[SEX]" caption="SEX" attribute="1" defaultMemberUniqueName="[ABS_Industry].[SEX].[All]" allUniqueName="[ABS_Industry].[SEX].[All]" dimensionUniqueName="[ABS_Industry]" displayFolder="" count="0" memberValueDatatype="20" unbalanced="0"/>
    <cacheHierarchy uniqueName="[ABS_Industry].[Year]" caption="Year" attribute="1" defaultMemberUniqueName="[ABS_Industry].[Year].[All]" allUniqueName="[ABS_Industry].[Year].[All]" dimensionUniqueName="[ABS_Industry]" displayFolder="" count="0" memberValueDatatype="20" unbalanced="0"/>
    <cacheHierarchy uniqueName="[ABS_Occupation].[AGEGRP11]" caption="AGEGRP11" attribute="1" defaultMemberUniqueName="[ABS_Occupation].[AGEGRP11].[All]" allUniqueName="[ABS_Occupation].[AGEGRP11].[All]" dimensionUniqueName="[ABS_Occupation]" displayFolder="" count="0" memberValueDatatype="20" unbalanced="0"/>
    <cacheHierarchy uniqueName="[ABS_Occupation].[Data Year]" caption="Data Year" attribute="1" defaultMemberUniqueName="[ABS_Occupation].[Data Year].[All]" allUniqueName="[ABS_Occupation].[Data Year].[All]" dimensionUniqueName="[ABS_Occupation]" displayFolder="" count="0" memberValueDatatype="20" unbalanced="0"/>
    <cacheHierarchy uniqueName="[ABS_Occupation].[Hours]" caption="Hours" attribute="1" defaultMemberUniqueName="[ABS_Occupation].[Hours].[All]" allUniqueName="[ABS_Occupation].[Hours].[All]" dimensionUniqueName="[ABS_Occupation]" displayFolder="" count="0" memberValueDatatype="5" unbalanced="0"/>
    <cacheHierarchy uniqueName="[ABS_Occupation].[HREPWT01]" caption="HREPWT01" attribute="1" defaultMemberUniqueName="[ABS_Occupation].[HREPWT01].[All]" allUniqueName="[ABS_Occupation].[HREPWT01].[All]" dimensionUniqueName="[ABS_Occupation]" displayFolder="" count="0" memberValueDatatype="5" unbalanced="0"/>
    <cacheHierarchy uniqueName="[ABS_Occupation].[HREPWT02]" caption="HREPWT02" attribute="1" defaultMemberUniqueName="[ABS_Occupation].[HREPWT02].[All]" allUniqueName="[ABS_Occupation].[HREPWT02].[All]" dimensionUniqueName="[ABS_Occupation]" displayFolder="" count="0" memberValueDatatype="5" unbalanced="0"/>
    <cacheHierarchy uniqueName="[ABS_Occupation].[HREPWT03]" caption="HREPWT03" attribute="1" defaultMemberUniqueName="[ABS_Occupation].[HREPWT03].[All]" allUniqueName="[ABS_Occupation].[HREPWT03].[All]" dimensionUniqueName="[ABS_Occupation]" displayFolder="" count="0" memberValueDatatype="5" unbalanced="0"/>
    <cacheHierarchy uniqueName="[ABS_Occupation].[HREPWT04]" caption="HREPWT04" attribute="1" defaultMemberUniqueName="[ABS_Occupation].[HREPWT04].[All]" allUniqueName="[ABS_Occupation].[HREPWT04].[All]" dimensionUniqueName="[ABS_Occupation]" displayFolder="" count="0" memberValueDatatype="5" unbalanced="0"/>
    <cacheHierarchy uniqueName="[ABS_Occupation].[HREPWT05]" caption="HREPWT05" attribute="1" defaultMemberUniqueName="[ABS_Occupation].[HREPWT05].[All]" allUniqueName="[ABS_Occupation].[HREPWT05].[All]" dimensionUniqueName="[ABS_Occupation]" displayFolder="" count="0" memberValueDatatype="5" unbalanced="0"/>
    <cacheHierarchy uniqueName="[ABS_Occupation].[HREPWT06]" caption="HREPWT06" attribute="1" defaultMemberUniqueName="[ABS_Occupation].[HREPWT06].[All]" allUniqueName="[ABS_Occupation].[HREPWT06].[All]" dimensionUniqueName="[ABS_Occupation]" displayFolder="" count="0" memberValueDatatype="5" unbalanced="0"/>
    <cacheHierarchy uniqueName="[ABS_Occupation].[HREPWT07]" caption="HREPWT07" attribute="1" defaultMemberUniqueName="[ABS_Occupation].[HREPWT07].[All]" allUniqueName="[ABS_Occupation].[HREPWT07].[All]" dimensionUniqueName="[ABS_Occupation]" displayFolder="" count="0" memberValueDatatype="5" unbalanced="0"/>
    <cacheHierarchy uniqueName="[ABS_Occupation].[HREPWT08]" caption="HREPWT08" attribute="1" defaultMemberUniqueName="[ABS_Occupation].[HREPWT08].[All]" allUniqueName="[ABS_Occupation].[HREPWT08].[All]" dimensionUniqueName="[ABS_Occupation]" displayFolder="" count="0" memberValueDatatype="5" unbalanced="0"/>
    <cacheHierarchy uniqueName="[ABS_Occupation].[HREPWT09]" caption="HREPWT09" attribute="1" defaultMemberUniqueName="[ABS_Occupation].[HREPWT09].[All]" allUniqueName="[ABS_Occupation].[HREPWT09].[All]" dimensionUniqueName="[ABS_Occupation]" displayFolder="" count="0" memberValueDatatype="5" unbalanced="0"/>
    <cacheHierarchy uniqueName="[ABS_Occupation].[HREPWT10]" caption="HREPWT10" attribute="1" defaultMemberUniqueName="[ABS_Occupation].[HREPWT10].[All]" allUniqueName="[ABS_Occupation].[HREPWT10].[All]" dimensionUniqueName="[ABS_Occupation]" displayFolder="" count="0" memberValueDatatype="5" unbalanced="0"/>
    <cacheHierarchy uniqueName="[ABS_Occupation].[HREPWT11]" caption="HREPWT11" attribute="1" defaultMemberUniqueName="[ABS_Occupation].[HREPWT11].[All]" allUniqueName="[ABS_Occupation].[HREPWT11].[All]" dimensionUniqueName="[ABS_Occupation]" displayFolder="" count="0" memberValueDatatype="5" unbalanced="0"/>
    <cacheHierarchy uniqueName="[ABS_Occupation].[HREPWT12]" caption="HREPWT12" attribute="1" defaultMemberUniqueName="[ABS_Occupation].[HREPWT12].[All]" allUniqueName="[ABS_Occupation].[HREPWT12].[All]" dimensionUniqueName="[ABS_Occupation]" displayFolder="" count="0" memberValueDatatype="5" unbalanced="0"/>
    <cacheHierarchy uniqueName="[ABS_Occupation].[HREPWT13]" caption="HREPWT13" attribute="1" defaultMemberUniqueName="[ABS_Occupation].[HREPWT13].[All]" allUniqueName="[ABS_Occupation].[HREPWT13].[All]" dimensionUniqueName="[ABS_Occupation]" displayFolder="" count="0" memberValueDatatype="5" unbalanced="0"/>
    <cacheHierarchy uniqueName="[ABS_Occupation].[HREPWT14]" caption="HREPWT14" attribute="1" defaultMemberUniqueName="[ABS_Occupation].[HREPWT14].[All]" allUniqueName="[ABS_Occupation].[HREPWT14].[All]" dimensionUniqueName="[ABS_Occupation]" displayFolder="" count="0" memberValueDatatype="5" unbalanced="0"/>
    <cacheHierarchy uniqueName="[ABS_Occupation].[HREPWT15]" caption="HREPWT15" attribute="1" defaultMemberUniqueName="[ABS_Occupation].[HREPWT15].[All]" allUniqueName="[ABS_Occupation].[HREPWT15].[All]" dimensionUniqueName="[ABS_Occupation]" displayFolder="" count="0" memberValueDatatype="5" unbalanced="0"/>
    <cacheHierarchy uniqueName="[ABS_Occupation].[HREPWT16]" caption="HREPWT16" attribute="1" defaultMemberUniqueName="[ABS_Occupation].[HREPWT16].[All]" allUniqueName="[ABS_Occupation].[HREPWT16].[All]" dimensionUniqueName="[ABS_Occupation]" displayFolder="" count="0" memberValueDatatype="5" unbalanced="0"/>
    <cacheHierarchy uniqueName="[ABS_Occupation].[HREPWT17]" caption="HREPWT17" attribute="1" defaultMemberUniqueName="[ABS_Occupation].[HREPWT17].[All]" allUniqueName="[ABS_Occupation].[HREPWT17].[All]" dimensionUniqueName="[ABS_Occupation]" displayFolder="" count="0" memberValueDatatype="5" unbalanced="0"/>
    <cacheHierarchy uniqueName="[ABS_Occupation].[HREPWT18]" caption="HREPWT18" attribute="1" defaultMemberUniqueName="[ABS_Occupation].[HREPWT18].[All]" allUniqueName="[ABS_Occupation].[HREPWT18].[All]" dimensionUniqueName="[ABS_Occupation]" displayFolder="" count="0" memberValueDatatype="5" unbalanced="0"/>
    <cacheHierarchy uniqueName="[ABS_Occupation].[HREPWT19]" caption="HREPWT19" attribute="1" defaultMemberUniqueName="[ABS_Occupation].[HREPWT19].[All]" allUniqueName="[ABS_Occupation].[HREPWT19].[All]" dimensionUniqueName="[ABS_Occupation]" displayFolder="" count="0" memberValueDatatype="5" unbalanced="0"/>
    <cacheHierarchy uniqueName="[ABS_Occupation].[HREPWT20]" caption="HREPWT20" attribute="1" defaultMemberUniqueName="[ABS_Occupation].[HREPWT20].[All]" allUniqueName="[ABS_Occupation].[HREPWT20].[All]" dimensionUniqueName="[ABS_Occupation]" displayFolder="" count="0" memberValueDatatype="5" unbalanced="0"/>
    <cacheHierarchy uniqueName="[ABS_Occupation].[HREPWT21]" caption="HREPWT21" attribute="1" defaultMemberUniqueName="[ABS_Occupation].[HREPWT21].[All]" allUniqueName="[ABS_Occupation].[HREPWT21].[All]" dimensionUniqueName="[ABS_Occupation]" displayFolder="" count="0" memberValueDatatype="5" unbalanced="0"/>
    <cacheHierarchy uniqueName="[ABS_Occupation].[HREPWT22]" caption="HREPWT22" attribute="1" defaultMemberUniqueName="[ABS_Occupation].[HREPWT22].[All]" allUniqueName="[ABS_Occupation].[HREPWT22].[All]" dimensionUniqueName="[ABS_Occupation]" displayFolder="" count="0" memberValueDatatype="5" unbalanced="0"/>
    <cacheHierarchy uniqueName="[ABS_Occupation].[HREPWT23]" caption="HREPWT23" attribute="1" defaultMemberUniqueName="[ABS_Occupation].[HREPWT23].[All]" allUniqueName="[ABS_Occupation].[HREPWT23].[All]" dimensionUniqueName="[ABS_Occupation]" displayFolder="" count="0" memberValueDatatype="5" unbalanced="0"/>
    <cacheHierarchy uniqueName="[ABS_Occupation].[HREPWT24]" caption="HREPWT24" attribute="1" defaultMemberUniqueName="[ABS_Occupation].[HREPWT24].[All]" allUniqueName="[ABS_Occupation].[HREPWT24].[All]" dimensionUniqueName="[ABS_Occupation]" displayFolder="" count="0" memberValueDatatype="5" unbalanced="0"/>
    <cacheHierarchy uniqueName="[ABS_Occupation].[HREPWT25]" caption="HREPWT25" attribute="1" defaultMemberUniqueName="[ABS_Occupation].[HREPWT25].[All]" allUniqueName="[ABS_Occupation].[HREPWT25].[All]" dimensionUniqueName="[ABS_Occupation]" displayFolder="" count="0" memberValueDatatype="5" unbalanced="0"/>
    <cacheHierarchy uniqueName="[ABS_Occupation].[HREPWT26]" caption="HREPWT26" attribute="1" defaultMemberUniqueName="[ABS_Occupation].[HREPWT26].[All]" allUniqueName="[ABS_Occupation].[HREPWT26].[All]" dimensionUniqueName="[ABS_Occupation]" displayFolder="" count="0" memberValueDatatype="5" unbalanced="0"/>
    <cacheHierarchy uniqueName="[ABS_Occupation].[HREPWT27]" caption="HREPWT27" attribute="1" defaultMemberUniqueName="[ABS_Occupation].[HREPWT27].[All]" allUniqueName="[ABS_Occupation].[HREPWT27].[All]" dimensionUniqueName="[ABS_Occupation]" displayFolder="" count="0" memberValueDatatype="5" unbalanced="0"/>
    <cacheHierarchy uniqueName="[ABS_Occupation].[HREPWT28]" caption="HREPWT28" attribute="1" defaultMemberUniqueName="[ABS_Occupation].[HREPWT28].[All]" allUniqueName="[ABS_Occupation].[HREPWT28].[All]" dimensionUniqueName="[ABS_Occupation]" displayFolder="" count="0" memberValueDatatype="5" unbalanced="0"/>
    <cacheHierarchy uniqueName="[ABS_Occupation].[HREPWT29]" caption="HREPWT29" attribute="1" defaultMemberUniqueName="[ABS_Occupation].[HREPWT29].[All]" allUniqueName="[ABS_Occupation].[HREPWT29].[All]" dimensionUniqueName="[ABS_Occupation]" displayFolder="" count="0" memberValueDatatype="5" unbalanced="0"/>
    <cacheHierarchy uniqueName="[ABS_Occupation].[HREPWT30]" caption="HREPWT30" attribute="1" defaultMemberUniqueName="[ABS_Occupation].[HREPWT30].[All]" allUniqueName="[ABS_Occupation].[HREPWT30].[All]" dimensionUniqueName="[ABS_Occupation]" displayFolder="" count="0" memberValueDatatype="5" unbalanced="0"/>
    <cacheHierarchy uniqueName="[ABS_Occupation].[Is Latest]" caption="Is Latest" attribute="1" defaultMemberUniqueName="[ABS_Occupation].[Is Latest].[All]" allUniqueName="[ABS_Occupation].[Is Latest].[All]" dimensionUniqueName="[ABS_Occupation]" displayFolder="" count="0" memberValueDatatype="11" unbalanced="0"/>
    <cacheHierarchy uniqueName="[ABS_Occupation].[Jobs]" caption="Jobs" attribute="1" defaultMemberUniqueName="[ABS_Occupation].[Jobs].[All]" allUniqueName="[ABS_Occupation].[Jobs].[All]" dimensionUniqueName="[ABS_Occupation]" displayFolder="" count="0" memberValueDatatype="5" unbalanced="0"/>
    <cacheHierarchy uniqueName="[ABS_Occupation].[jurisdiction]" caption="jurisdiction" attribute="1" defaultMemberUniqueName="[ABS_Occupation].[jurisdiction].[All]" allUniqueName="[ABS_Occupation].[jurisdiction].[All]" dimensionUniqueName="[ABS_Occupation]" displayFolder="" count="0" memberValueDatatype="20" unbalanced="0"/>
    <cacheHierarchy uniqueName="[ABS_Occupation].[Latest Year]" caption="Latest Year" attribute="1" defaultMemberUniqueName="[ABS_Occupation].[Latest Year].[All]" allUniqueName="[ABS_Occupation].[Latest Year].[All]" dimensionUniqueName="[ABS_Occupation]" displayFolder="" count="0" memberValueDatatype="20" unbalanced="0"/>
    <cacheHierarchy uniqueName="[ABS_Occupation].[Occ4Dig]" caption="Occ4Dig" attribute="1" defaultMemberUniqueName="[ABS_Occupation].[Occ4Dig].[All]" allUniqueName="[ABS_Occupation].[Occ4Dig].[All]" dimensionUniqueName="[ABS_Occupation]" displayFolder="" count="0" memberValueDatatype="130" unbalanced="0"/>
    <cacheHierarchy uniqueName="[ABS_Occupation].[odb_time]" caption="odb_time" attribute="1" defaultMemberUniqueName="[ABS_Occupation].[odb_time].[All]" allUniqueName="[ABS_Occupation].[odb_time].[All]" dimensionUniqueName="[ABS_Occupation]" displayFolder="" count="0" memberValueDatatype="20" unbalanced="0"/>
    <cacheHierarchy uniqueName="[ABS_Occupation].[REPWT01]" caption="REPWT01" attribute="1" defaultMemberUniqueName="[ABS_Occupation].[REPWT01].[All]" allUniqueName="[ABS_Occupation].[REPWT01].[All]" dimensionUniqueName="[ABS_Occupation]" displayFolder="" count="0" memberValueDatatype="5" unbalanced="0"/>
    <cacheHierarchy uniqueName="[ABS_Occupation].[REPWT02]" caption="REPWT02" attribute="1" defaultMemberUniqueName="[ABS_Occupation].[REPWT02].[All]" allUniqueName="[ABS_Occupation].[REPWT02].[All]" dimensionUniqueName="[ABS_Occupation]" displayFolder="" count="0" memberValueDatatype="5" unbalanced="0"/>
    <cacheHierarchy uniqueName="[ABS_Occupation].[REPWT03]" caption="REPWT03" attribute="1" defaultMemberUniqueName="[ABS_Occupation].[REPWT03].[All]" allUniqueName="[ABS_Occupation].[REPWT03].[All]" dimensionUniqueName="[ABS_Occupation]" displayFolder="" count="0" memberValueDatatype="5" unbalanced="0"/>
    <cacheHierarchy uniqueName="[ABS_Occupation].[REPWT04]" caption="REPWT04" attribute="1" defaultMemberUniqueName="[ABS_Occupation].[REPWT04].[All]" allUniqueName="[ABS_Occupation].[REPWT04].[All]" dimensionUniqueName="[ABS_Occupation]" displayFolder="" count="0" memberValueDatatype="5" unbalanced="0"/>
    <cacheHierarchy uniqueName="[ABS_Occupation].[REPWT05]" caption="REPWT05" attribute="1" defaultMemberUniqueName="[ABS_Occupation].[REPWT05].[All]" allUniqueName="[ABS_Occupation].[REPWT05].[All]" dimensionUniqueName="[ABS_Occupation]" displayFolder="" count="0" memberValueDatatype="5" unbalanced="0"/>
    <cacheHierarchy uniqueName="[ABS_Occupation].[REPWT06]" caption="REPWT06" attribute="1" defaultMemberUniqueName="[ABS_Occupation].[REPWT06].[All]" allUniqueName="[ABS_Occupation].[REPWT06].[All]" dimensionUniqueName="[ABS_Occupation]" displayFolder="" count="0" memberValueDatatype="5" unbalanced="0"/>
    <cacheHierarchy uniqueName="[ABS_Occupation].[REPWT07]" caption="REPWT07" attribute="1" defaultMemberUniqueName="[ABS_Occupation].[REPWT07].[All]" allUniqueName="[ABS_Occupation].[REPWT07].[All]" dimensionUniqueName="[ABS_Occupation]" displayFolder="" count="0" memberValueDatatype="5" unbalanced="0"/>
    <cacheHierarchy uniqueName="[ABS_Occupation].[REPWT08]" caption="REPWT08" attribute="1" defaultMemberUniqueName="[ABS_Occupation].[REPWT08].[All]" allUniqueName="[ABS_Occupation].[REPWT08].[All]" dimensionUniqueName="[ABS_Occupation]" displayFolder="" count="0" memberValueDatatype="5" unbalanced="0"/>
    <cacheHierarchy uniqueName="[ABS_Occupation].[REPWT09]" caption="REPWT09" attribute="1" defaultMemberUniqueName="[ABS_Occupation].[REPWT09].[All]" allUniqueName="[ABS_Occupation].[REPWT09].[All]" dimensionUniqueName="[ABS_Occupation]" displayFolder="" count="0" memberValueDatatype="5" unbalanced="0"/>
    <cacheHierarchy uniqueName="[ABS_Occupation].[REPWT10]" caption="REPWT10" attribute="1" defaultMemberUniqueName="[ABS_Occupation].[REPWT10].[All]" allUniqueName="[ABS_Occupation].[REPWT10].[All]" dimensionUniqueName="[ABS_Occupation]" displayFolder="" count="0" memberValueDatatype="5" unbalanced="0"/>
    <cacheHierarchy uniqueName="[ABS_Occupation].[REPWT11]" caption="REPWT11" attribute="1" defaultMemberUniqueName="[ABS_Occupation].[REPWT11].[All]" allUniqueName="[ABS_Occupation].[REPWT11].[All]" dimensionUniqueName="[ABS_Occupation]" displayFolder="" count="0" memberValueDatatype="5" unbalanced="0"/>
    <cacheHierarchy uniqueName="[ABS_Occupation].[REPWT12]" caption="REPWT12" attribute="1" defaultMemberUniqueName="[ABS_Occupation].[REPWT12].[All]" allUniqueName="[ABS_Occupation].[REPWT12].[All]" dimensionUniqueName="[ABS_Occupation]" displayFolder="" count="0" memberValueDatatype="5" unbalanced="0"/>
    <cacheHierarchy uniqueName="[ABS_Occupation].[REPWT13]" caption="REPWT13" attribute="1" defaultMemberUniqueName="[ABS_Occupation].[REPWT13].[All]" allUniqueName="[ABS_Occupation].[REPWT13].[All]" dimensionUniqueName="[ABS_Occupation]" displayFolder="" count="0" memberValueDatatype="5" unbalanced="0"/>
    <cacheHierarchy uniqueName="[ABS_Occupation].[REPWT14]" caption="REPWT14" attribute="1" defaultMemberUniqueName="[ABS_Occupation].[REPWT14].[All]" allUniqueName="[ABS_Occupation].[REPWT14].[All]" dimensionUniqueName="[ABS_Occupation]" displayFolder="" count="0" memberValueDatatype="5" unbalanced="0"/>
    <cacheHierarchy uniqueName="[ABS_Occupation].[REPWT15]" caption="REPWT15" attribute="1" defaultMemberUniqueName="[ABS_Occupation].[REPWT15].[All]" allUniqueName="[ABS_Occupation].[REPWT15].[All]" dimensionUniqueName="[ABS_Occupation]" displayFolder="" count="0" memberValueDatatype="5" unbalanced="0"/>
    <cacheHierarchy uniqueName="[ABS_Occupation].[REPWT16]" caption="REPWT16" attribute="1" defaultMemberUniqueName="[ABS_Occupation].[REPWT16].[All]" allUniqueName="[ABS_Occupation].[REPWT16].[All]" dimensionUniqueName="[ABS_Occupation]" displayFolder="" count="0" memberValueDatatype="5" unbalanced="0"/>
    <cacheHierarchy uniqueName="[ABS_Occupation].[REPWT17]" caption="REPWT17" attribute="1" defaultMemberUniqueName="[ABS_Occupation].[REPWT17].[All]" allUniqueName="[ABS_Occupation].[REPWT17].[All]" dimensionUniqueName="[ABS_Occupation]" displayFolder="" count="0" memberValueDatatype="5" unbalanced="0"/>
    <cacheHierarchy uniqueName="[ABS_Occupation].[REPWT18]" caption="REPWT18" attribute="1" defaultMemberUniqueName="[ABS_Occupation].[REPWT18].[All]" allUniqueName="[ABS_Occupation].[REPWT18].[All]" dimensionUniqueName="[ABS_Occupation]" displayFolder="" count="0" memberValueDatatype="5" unbalanced="0"/>
    <cacheHierarchy uniqueName="[ABS_Occupation].[REPWT19]" caption="REPWT19" attribute="1" defaultMemberUniqueName="[ABS_Occupation].[REPWT19].[All]" allUniqueName="[ABS_Occupation].[REPWT19].[All]" dimensionUniqueName="[ABS_Occupation]" displayFolder="" count="0" memberValueDatatype="5" unbalanced="0"/>
    <cacheHierarchy uniqueName="[ABS_Occupation].[REPWT20]" caption="REPWT20" attribute="1" defaultMemberUniqueName="[ABS_Occupation].[REPWT20].[All]" allUniqueName="[ABS_Occupation].[REPWT20].[All]" dimensionUniqueName="[ABS_Occupation]" displayFolder="" count="0" memberValueDatatype="5" unbalanced="0"/>
    <cacheHierarchy uniqueName="[ABS_Occupation].[REPWT21]" caption="REPWT21" attribute="1" defaultMemberUniqueName="[ABS_Occupation].[REPWT21].[All]" allUniqueName="[ABS_Occupation].[REPWT21].[All]" dimensionUniqueName="[ABS_Occupation]" displayFolder="" count="0" memberValueDatatype="5" unbalanced="0"/>
    <cacheHierarchy uniqueName="[ABS_Occupation].[REPWT22]" caption="REPWT22" attribute="1" defaultMemberUniqueName="[ABS_Occupation].[REPWT22].[All]" allUniqueName="[ABS_Occupation].[REPWT22].[All]" dimensionUniqueName="[ABS_Occupation]" displayFolder="" count="0" memberValueDatatype="5" unbalanced="0"/>
    <cacheHierarchy uniqueName="[ABS_Occupation].[REPWT23]" caption="REPWT23" attribute="1" defaultMemberUniqueName="[ABS_Occupation].[REPWT23].[All]" allUniqueName="[ABS_Occupation].[REPWT23].[All]" dimensionUniqueName="[ABS_Occupation]" displayFolder="" count="0" memberValueDatatype="5" unbalanced="0"/>
    <cacheHierarchy uniqueName="[ABS_Occupation].[REPWT24]" caption="REPWT24" attribute="1" defaultMemberUniqueName="[ABS_Occupation].[REPWT24].[All]" allUniqueName="[ABS_Occupation].[REPWT24].[All]" dimensionUniqueName="[ABS_Occupation]" displayFolder="" count="0" memberValueDatatype="5" unbalanced="0"/>
    <cacheHierarchy uniqueName="[ABS_Occupation].[REPWT25]" caption="REPWT25" attribute="1" defaultMemberUniqueName="[ABS_Occupation].[REPWT25].[All]" allUniqueName="[ABS_Occupation].[REPWT25].[All]" dimensionUniqueName="[ABS_Occupation]" displayFolder="" count="0" memberValueDatatype="5" unbalanced="0"/>
    <cacheHierarchy uniqueName="[ABS_Occupation].[REPWT26]" caption="REPWT26" attribute="1" defaultMemberUniqueName="[ABS_Occupation].[REPWT26].[All]" allUniqueName="[ABS_Occupation].[REPWT26].[All]" dimensionUniqueName="[ABS_Occupation]" displayFolder="" count="0" memberValueDatatype="5" unbalanced="0"/>
    <cacheHierarchy uniqueName="[ABS_Occupation].[REPWT27]" caption="REPWT27" attribute="1" defaultMemberUniqueName="[ABS_Occupation].[REPWT27].[All]" allUniqueName="[ABS_Occupation].[REPWT27].[All]" dimensionUniqueName="[ABS_Occupation]" displayFolder="" count="0" memberValueDatatype="5" unbalanced="0"/>
    <cacheHierarchy uniqueName="[ABS_Occupation].[REPWT28]" caption="REPWT28" attribute="1" defaultMemberUniqueName="[ABS_Occupation].[REPWT28].[All]" allUniqueName="[ABS_Occupation].[REPWT28].[All]" dimensionUniqueName="[ABS_Occupation]" displayFolder="" count="0" memberValueDatatype="5" unbalanced="0"/>
    <cacheHierarchy uniqueName="[ABS_Occupation].[REPWT29]" caption="REPWT29" attribute="1" defaultMemberUniqueName="[ABS_Occupation].[REPWT29].[All]" allUniqueName="[ABS_Occupation].[REPWT29].[All]" dimensionUniqueName="[ABS_Occupation]" displayFolder="" count="0" memberValueDatatype="5" unbalanced="0"/>
    <cacheHierarchy uniqueName="[ABS_Occupation].[REPWT30]" caption="REPWT30" attribute="1" defaultMemberUniqueName="[ABS_Occupation].[REPWT30].[All]" allUniqueName="[ABS_Occupation].[REPWT30].[All]" dimensionUniqueName="[ABS_Occupation]" displayFolder="" count="0" memberValueDatatype="5" unbalanced="0"/>
    <cacheHierarchy uniqueName="[ABS_Occupation].[SEX]" caption="SEX" attribute="1" defaultMemberUniqueName="[ABS_Occupation].[SEX].[All]" allUniqueName="[ABS_Occupation].[SEX].[All]" dimensionUniqueName="[ABS_Occupation]" displayFolder="" count="0" memberValueDatatype="20" unbalanced="0"/>
    <cacheHierarchy uniqueName="[ABS_Occupation].[Year]" caption="Year" attribute="1" defaultMemberUniqueName="[ABS_Occupation].[Year].[All]" allUniqueName="[ABS_Occupation].[Year].[All]" dimensionUniqueName="[ABS_Occupation]" displayFolder="" count="0" memberValueDatatype="20" unbalanced="0"/>
    <cacheHierarchy uniqueName="[Claims_population_G5_Dimension].[Pop_Binary_code]" caption="Pop_Binary_code" attribute="1" defaultMemberUniqueName="[Claims_population_G5_Dimension].[Pop_Binary_code].[All]" allUniqueName="[Claims_population_G5_Dimension].[Pop_Binary_code].[All]" dimensionUniqueName="[Claims_population_G5_Dimension]" displayFolder="" count="0" memberValueDatatype="130" unbalanced="0"/>
    <cacheHierarchy uniqueName="[Claims_population_G5_Dimension].[Population_Code]" caption="Population_Code" attribute="1" defaultMemberUniqueName="[Claims_population_G5_Dimension].[Population_Code].[All]" allUniqueName="[Claims_population_G5_Dimension].[Population_Code].[All]" dimensionUniqueName="[Claims_population_G5_Dimension]" displayFolder="" count="0" memberValueDatatype="130" unbalanced="0"/>
    <cacheHierarchy uniqueName="[Claims_population_G5_Dimension].[Population_Label]" caption="Population_Label" attribute="1" defaultMemberUniqueName="[Claims_population_G5_Dimension].[Population_Label].[All]" allUniqueName="[Claims_population_G5_Dimension].[Population_Label].[All]" dimensionUniqueName="[Claims_population_G5_Dimension]" displayFolder="" count="0" memberValueDatatype="130" unbalanced="0"/>
    <cacheHierarchy uniqueName="[Claims_population_G5_Slicer].[Population_Code]" caption="Population_Code" attribute="1" defaultMemberUniqueName="[Claims_population_G5_Slicer].[Population_Code].[All]" allUniqueName="[Claims_population_G5_Slicer].[Population_Code].[All]" dimensionUniqueName="[Claims_population_G5_Slicer]" displayFolder="" count="0" memberValueDatatype="130" unbalanced="0"/>
    <cacheHierarchy uniqueName="[Claims_population_G5_Slicer].[Population_Label]" caption="Population_Label" attribute="1" defaultMemberUniqueName="[Claims_population_G5_Slicer].[Population_Label].[All]" allUniqueName="[Claims_population_G5_Slicer].[Population_Label].[All]" dimensionUniqueName="[Claims_population_G5_Slicer]" displayFolder="" count="2" memberValueDatatype="130" unbalanced="0">
      <fieldsUsage count="2">
        <fieldUsage x="-1"/>
        <fieldUsage x="3"/>
      </fieldsUsage>
    </cacheHierarchy>
    <cacheHierarchy uniqueName="[Claims_population_G5_Slicer].[Simple_definition]" caption="Simple_definition" attribute="1" defaultMemberUniqueName="[Claims_population_G5_Slicer].[Simple_definition].[All]" allUniqueName="[Claims_population_G5_Slicer].[Simple_definition].[All]" dimensionUniqueName="[Claims_population_G5_Slicer]" displayFolder="" count="0" memberValueDatatype="130" unbalanced="0"/>
    <cacheHierarchy uniqueName="[Claims_population_G5_Slicer].[Simple_purpose]" caption="Simple_purpose" attribute="1" defaultMemberUniqueName="[Claims_population_G5_Slicer].[Simple_purpose].[All]" allUniqueName="[Claims_population_G5_Slicer].[Simple_purpose].[All]" dimensionUniqueName="[Claims_population_G5_Slicer]" displayFolder="" count="0" memberValueDatatype="130" unbalanced="0"/>
    <cacheHierarchy uniqueName="[Claims_population_G5_Slicer].[Technical_definition]" caption="Technical_definition" attribute="1" defaultMemberUniqueName="[Claims_population_G5_Slicer].[Technical_definition].[All]" allUniqueName="[Claims_population_G5_Slicer].[Technical_definition].[All]" dimensionUniqueName="[Claims_population_G5_Slicer]" displayFolder="" count="0" memberValueDatatype="130" unbalanced="0"/>
    <cacheHierarchy uniqueName="[Claims_population_G5_Slicer].[Technical_purpose]" caption="Technical_purpose" attribute="1" defaultMemberUniqueName="[Claims_population_G5_Slicer].[Technical_purpose].[All]" allUniqueName="[Claims_population_G5_Slicer].[Technical_purpose].[All]" dimensionUniqueName="[Claims_population_G5_Slicer]" displayFolder="" count="0" memberValueDatatype="130" unbalanced="0"/>
    <cacheHierarchy uniqueName="[dim_Age_Group].[Age_Group_10Y_Code]" caption="Age_Group_10Y_Code" attribute="1" defaultMemberUniqueName="[dim_Age_Group].[Age_Group_10Y_Code].[All]" allUniqueName="[dim_Age_Group].[Age_Group_10Y_Code].[All]" dimensionUniqueName="[dim_Age_Group]" displayFolder="" count="0" memberValueDatatype="20" unbalanced="0"/>
    <cacheHierarchy uniqueName="[dim_Age_Group].[Age_Group_10Y_Title]" caption="Age_Group_10Y_Title" attribute="1" defaultMemberUniqueName="[dim_Age_Group].[Age_Group_10Y_Title].[All]" allUniqueName="[dim_Age_Group].[Age_Group_10Y_Title].[All]" dimensionUniqueName="[dim_Age_Group]" displayFolder="" count="0" memberValueDatatype="130" unbalanced="0"/>
    <cacheHierarchy uniqueName="[dim_Age_Group].[Age_Group_5Y_Code]" caption="Age_Group_5Y_Code" attribute="1" defaultMemberUniqueName="[dim_Age_Group].[Age_Group_5Y_Code].[All]" allUniqueName="[dim_Age_Group].[Age_Group_5Y_Code].[All]" dimensionUniqueName="[dim_Age_Group]" displayFolder="" count="0" memberValueDatatype="20" unbalanced="0"/>
    <cacheHierarchy uniqueName="[dim_Age_Group].[Age_Group_5Y_Title]" caption="Age_Group_5Y_Title" attribute="1" defaultMemberUniqueName="[dim_Age_Group].[Age_Group_5Y_Title].[All]" allUniqueName="[dim_Age_Group].[Age_Group_5Y_Title].[All]" dimensionUniqueName="[dim_Age_Group]" displayFolder="" count="0" memberValueDatatype="130" unbalanced="0"/>
    <cacheHierarchy uniqueName="[dim_ANZSCO].[ANZSCO_1digit]" caption="ANZSCO_1digit" attribute="1" defaultMemberUniqueName="[dim_ANZSCO].[ANZSCO_1digit].[All]" allUniqueName="[dim_ANZSCO].[ANZSCO_1digit].[All]" dimensionUniqueName="[dim_ANZSCO]" displayFolder="" count="2" memberValueDatatype="130" unbalanced="0">
      <fieldsUsage count="2">
        <fieldUsage x="-1"/>
        <fieldUsage x="5"/>
      </fieldsUsage>
    </cacheHierarchy>
    <cacheHierarchy uniqueName="[dim_ANZSCO].[ANZSCO_1digit_Code]" caption="ANZSCO_1digit_Code" attribute="1" defaultMemberUniqueName="[dim_ANZSCO].[ANZSCO_1digit_Code].[All]" allUniqueName="[dim_ANZSCO].[ANZSCO_1digit_Code].[All]" dimensionUniqueName="[dim_ANZSCO]" displayFolder="" count="0" memberValueDatatype="130" unbalanced="0"/>
    <cacheHierarchy uniqueName="[dim_ANZSCO].[ANZSCO_1digit_Sort]" caption="ANZSCO_1digit_Sort" attribute="1" defaultMemberUniqueName="[dim_ANZSCO].[ANZSCO_1digit_Sort].[All]" allUniqueName="[dim_ANZSCO].[ANZSCO_1digit_Sort].[All]" dimensionUniqueName="[dim_ANZSCO]" displayFolder="" count="0" memberValueDatatype="20" unbalanced="0"/>
    <cacheHierarchy uniqueName="[dim_ANZSCO].[ANZSCO_1digit_Title]" caption="ANZSCO_1digit_Title" attribute="1" defaultMemberUniqueName="[dim_ANZSCO].[ANZSCO_1digit_Title].[All]" allUniqueName="[dim_ANZSCO].[ANZSCO_1digit_Title].[All]" dimensionUniqueName="[dim_ANZSCO]" displayFolder="" count="0" memberValueDatatype="130" unbalanced="0"/>
    <cacheHierarchy uniqueName="[dim_ANZSCO].[ANZSCO_2digit]" caption="ANZSCO_2digit" attribute="1" defaultMemberUniqueName="[dim_ANZSCO].[ANZSCO_2digit].[All]" allUniqueName="[dim_ANZSCO].[ANZSCO_2digit].[All]" dimensionUniqueName="[dim_ANZSCO]" displayFolder="" count="2" memberValueDatatype="130" unbalanced="0">
      <fieldsUsage count="2">
        <fieldUsage x="-1"/>
        <fieldUsage x="6"/>
      </fieldsUsage>
    </cacheHierarchy>
    <cacheHierarchy uniqueName="[dim_ANZSCO].[ANZSCO_2digit_Code]" caption="ANZSCO_2digit_Code" attribute="1" defaultMemberUniqueName="[dim_ANZSCO].[ANZSCO_2digit_Code].[All]" allUniqueName="[dim_ANZSCO].[ANZSCO_2digit_Code].[All]" dimensionUniqueName="[dim_ANZSCO]" displayFolder="" count="0" memberValueDatatype="130" unbalanced="0"/>
    <cacheHierarchy uniqueName="[dim_ANZSCO].[ANZSCO_2digit_Sort]" caption="ANZSCO_2digit_Sort" attribute="1" defaultMemberUniqueName="[dim_ANZSCO].[ANZSCO_2digit_Sort].[All]" allUniqueName="[dim_ANZSCO].[ANZSCO_2digit_Sort].[All]" dimensionUniqueName="[dim_ANZSCO]" displayFolder="" count="0" memberValueDatatype="20" unbalanced="0"/>
    <cacheHierarchy uniqueName="[dim_ANZSCO].[ANZSCO_2digit_Title]" caption="ANZSCO_2digit_Title" attribute="1" defaultMemberUniqueName="[dim_ANZSCO].[ANZSCO_2digit_Title].[All]" allUniqueName="[dim_ANZSCO].[ANZSCO_2digit_Title].[All]" dimensionUniqueName="[dim_ANZSCO]" displayFolder="" count="0" memberValueDatatype="130" unbalanced="0"/>
    <cacheHierarchy uniqueName="[dim_ANZSCO].[ANZSCO_3digit]" caption="ANZSCO_3digit" attribute="1" defaultMemberUniqueName="[dim_ANZSCO].[ANZSCO_3digit].[All]" allUniqueName="[dim_ANZSCO].[ANZSCO_3digit].[All]" dimensionUniqueName="[dim_ANZSCO]" displayFolder="" count="2" memberValueDatatype="130" unbalanced="0">
      <fieldsUsage count="2">
        <fieldUsage x="-1"/>
        <fieldUsage x="7"/>
      </fieldsUsage>
    </cacheHierarchy>
    <cacheHierarchy uniqueName="[dim_ANZSCO].[ANZSCO_3digit_Code]" caption="ANZSCO_3digit_Code" attribute="1" defaultMemberUniqueName="[dim_ANZSCO].[ANZSCO_3digit_Code].[All]" allUniqueName="[dim_ANZSCO].[ANZSCO_3digit_Code].[All]" dimensionUniqueName="[dim_ANZSCO]" displayFolder="" count="0" memberValueDatatype="130" unbalanced="0"/>
    <cacheHierarchy uniqueName="[dim_ANZSCO].[ANZSCO_3digit_Sort]" caption="ANZSCO_3digit_Sort" attribute="1" defaultMemberUniqueName="[dim_ANZSCO].[ANZSCO_3digit_Sort].[All]" allUniqueName="[dim_ANZSCO].[ANZSCO_3digit_Sort].[All]" dimensionUniqueName="[dim_ANZSCO]" displayFolder="" count="0" memberValueDatatype="20" unbalanced="0"/>
    <cacheHierarchy uniqueName="[dim_ANZSCO].[ANZSCO_3digit_Title]" caption="ANZSCO_3digit_Title" attribute="1" defaultMemberUniqueName="[dim_ANZSCO].[ANZSCO_3digit_Title].[All]" allUniqueName="[dim_ANZSCO].[ANZSCO_3digit_Title].[All]" dimensionUniqueName="[dim_ANZSCO]" displayFolder="" count="0" memberValueDatatype="130" unbalanced="0"/>
    <cacheHierarchy uniqueName="[dim_ANZSCO].[ANZSCO_4digit]" caption="ANZSCO_4digit" attribute="1" defaultMemberUniqueName="[dim_ANZSCO].[ANZSCO_4digit].[All]" allUniqueName="[dim_ANZSCO].[ANZSCO_4digit].[All]" dimensionUniqueName="[dim_ANZSCO]" displayFolder="" count="2" memberValueDatatype="130" unbalanced="0">
      <fieldsUsage count="2">
        <fieldUsage x="-1"/>
        <fieldUsage x="8"/>
      </fieldsUsage>
    </cacheHierarchy>
    <cacheHierarchy uniqueName="[dim_ANZSCO].[ANZSCO_4digit_Code]" caption="ANZSCO_4digit_Code" attribute="1" defaultMemberUniqueName="[dim_ANZSCO].[ANZSCO_4digit_Code].[All]" allUniqueName="[dim_ANZSCO].[ANZSCO_4digit_Code].[All]" dimensionUniqueName="[dim_ANZSCO]" displayFolder="" count="0" memberValueDatatype="130" unbalanced="0"/>
    <cacheHierarchy uniqueName="[dim_ANZSCO].[ANZSCO_4digit_Sort]" caption="ANZSCO_4digit_Sort" attribute="1" defaultMemberUniqueName="[dim_ANZSCO].[ANZSCO_4digit_Sort].[All]" allUniqueName="[dim_ANZSCO].[ANZSCO_4digit_Sort].[All]" dimensionUniqueName="[dim_ANZSCO]" displayFolder="" count="0" memberValueDatatype="20" unbalanced="0"/>
    <cacheHierarchy uniqueName="[dim_ANZSCO].[ANZSCO_4digit_Title]" caption="ANZSCO_4digit_Title" attribute="1" defaultMemberUniqueName="[dim_ANZSCO].[ANZSCO_4digit_Title].[All]" allUniqueName="[dim_ANZSCO].[ANZSCO_4digit_Title].[All]" dimensionUniqueName="[dim_ANZSCO]" displayFolder="" count="0" memberValueDatatype="130" unbalanced="0"/>
    <cacheHierarchy uniqueName="[dim_ANZSCO].[ANZSCO_Code_Hierarchy]" caption="ANZSCO_Code_Hierarchy" defaultMemberUniqueName="[dim_ANZSCO].[ANZSCO_Code_Hierarchy].[All]" allUniqueName="[dim_ANZSCO].[ANZSCO_Code_Hierarchy].[All]" dimensionUniqueName="[dim_ANZSCO]" displayFolder="" count="0" unbalanced="0"/>
    <cacheHierarchy uniqueName="[dim_ANZSCO].[ANZSCO_Hierarchy]" caption="ANZSCO_Hierarchy" defaultMemberUniqueName="[dim_ANZSCO].[ANZSCO_Hierarchy].[All]" allUniqueName="[dim_ANZSCO].[ANZSCO_Hierarchy].[All]" dimensionUniqueName="[dim_ANZSCO]" displayFolder="" count="0" unbalanced="0"/>
    <cacheHierarchy uniqueName="[dim_ANZSCO].[ANZSCO_Title_Hierarchy]" caption="ANZSCO_Title_Hierarchy" defaultMemberUniqueName="[dim_ANZSCO].[ANZSCO_Title_Hierarchy].[All]" allUniqueName="[dim_ANZSCO].[ANZSCO_Title_Hierarchy].[All]" dimensionUniqueName="[dim_ANZSCO]" displayFolder="" count="0" unbalanced="0"/>
    <cacheHierarchy uniqueName="[dim_ANZSCO].[NFD_2digit_Flag]" caption="NFD_2digit_Flag" attribute="1" defaultMemberUniqueName="[dim_ANZSCO].[NFD_2digit_Flag].[All]" allUniqueName="[dim_ANZSCO].[NFD_2digit_Flag].[All]" dimensionUniqueName="[dim_ANZSCO]" displayFolder="" count="0" memberValueDatatype="20" unbalanced="0"/>
    <cacheHierarchy uniqueName="[dim_ANZSCO].[NFD_3digit_Flag]" caption="NFD_3digit_Flag" attribute="1" defaultMemberUniqueName="[dim_ANZSCO].[NFD_3digit_Flag].[All]" allUniqueName="[dim_ANZSCO].[NFD_3digit_Flag].[All]" dimensionUniqueName="[dim_ANZSCO]" displayFolder="" count="0" memberValueDatatype="20" unbalanced="0"/>
    <cacheHierarchy uniqueName="[dim_ANZSCO].[NFD_4digit_Flag]" caption="NFD_4digit_Flag" attribute="1" defaultMemberUniqueName="[dim_ANZSCO].[NFD_4digit_Flag].[All]" allUniqueName="[dim_ANZSCO].[NFD_4digit_Flag].[All]" dimensionUniqueName="[dim_ANZSCO]" displayFolder="" count="0" memberValueDatatype="20" unbalanced="0"/>
    <cacheHierarchy uniqueName="[dim_ANZSIC_3digit].[ANZSIC_1digit]" caption="ANZSIC_1digit" attribute="1" defaultMemberUniqueName="[dim_ANZSIC_3digit].[ANZSIC_1digit].[All]" allUniqueName="[dim_ANZSIC_3digit].[ANZSIC_1digit].[All]" dimensionUniqueName="[dim_ANZSIC_3digit]" displayFolder="" count="2" memberValueDatatype="130" unbalanced="0">
      <fieldsUsage count="2">
        <fieldUsage x="-1"/>
        <fieldUsage x="0"/>
      </fieldsUsage>
    </cacheHierarchy>
    <cacheHierarchy uniqueName="[dim_ANZSIC_3digit].[ANZSIC_1digit_Code]" caption="ANZSIC_1digit_Code" attribute="1" defaultMemberUniqueName="[dim_ANZSIC_3digit].[ANZSIC_1digit_Code].[All]" allUniqueName="[dim_ANZSIC_3digit].[ANZSIC_1digit_Code].[All]" dimensionUniqueName="[dim_ANZSIC_3digit]" displayFolder="" count="0" memberValueDatatype="130" unbalanced="0"/>
    <cacheHierarchy uniqueName="[dim_ANZSIC_3digit].[ANZSIC_1digit_Sort]" caption="ANZSIC_1digit_Sort" attribute="1" defaultMemberUniqueName="[dim_ANZSIC_3digit].[ANZSIC_1digit_Sort].[All]" allUniqueName="[dim_ANZSIC_3digit].[ANZSIC_1digit_Sort].[All]" dimensionUniqueName="[dim_ANZSIC_3digit]" displayFolder="" count="0" memberValueDatatype="20" unbalanced="0"/>
    <cacheHierarchy uniqueName="[dim_ANZSIC_3digit].[ANZSIC_1digit_Title]" caption="ANZSIC_1digit_Title" attribute="1" defaultMemberUniqueName="[dim_ANZSIC_3digit].[ANZSIC_1digit_Title].[All]" allUniqueName="[dim_ANZSIC_3digit].[ANZSIC_1digit_Title].[All]" dimensionUniqueName="[dim_ANZSIC_3digit]" displayFolder="" count="0" memberValueDatatype="130" unbalanced="0"/>
    <cacheHierarchy uniqueName="[dim_ANZSIC_3digit].[ANZSIC_2digit]" caption="ANZSIC_2digit" attribute="1" defaultMemberUniqueName="[dim_ANZSIC_3digit].[ANZSIC_2digit].[All]" allUniqueName="[dim_ANZSIC_3digit].[ANZSIC_2digit].[All]" dimensionUniqueName="[dim_ANZSIC_3digit]" displayFolder="" count="2" memberValueDatatype="130" unbalanced="0">
      <fieldsUsage count="2">
        <fieldUsage x="-1"/>
        <fieldUsage x="1"/>
      </fieldsUsage>
    </cacheHierarchy>
    <cacheHierarchy uniqueName="[dim_ANZSIC_3digit].[ANZSIC_2digit_Code]" caption="ANZSIC_2digit_Code" attribute="1" defaultMemberUniqueName="[dim_ANZSIC_3digit].[ANZSIC_2digit_Code].[All]" allUniqueName="[dim_ANZSIC_3digit].[ANZSIC_2digit_Code].[All]" dimensionUniqueName="[dim_ANZSIC_3digit]" displayFolder="" count="0" memberValueDatatype="130" unbalanced="0"/>
    <cacheHierarchy uniqueName="[dim_ANZSIC_3digit].[ANZSIC_2digit_Sort]" caption="ANZSIC_2digit_Sort" attribute="1" defaultMemberUniqueName="[dim_ANZSIC_3digit].[ANZSIC_2digit_Sort].[All]" allUniqueName="[dim_ANZSIC_3digit].[ANZSIC_2digit_Sort].[All]" dimensionUniqueName="[dim_ANZSIC_3digit]" displayFolder="" count="0" memberValueDatatype="20" unbalanced="0"/>
    <cacheHierarchy uniqueName="[dim_ANZSIC_3digit].[ANZSIC_2digit_Title]" caption="ANZSIC_2digit_Title" attribute="1" defaultMemberUniqueName="[dim_ANZSIC_3digit].[ANZSIC_2digit_Title].[All]" allUniqueName="[dim_ANZSIC_3digit].[ANZSIC_2digit_Title].[All]" dimensionUniqueName="[dim_ANZSIC_3digit]" displayFolder="" count="0" memberValueDatatype="130" unbalanced="0"/>
    <cacheHierarchy uniqueName="[dim_ANZSIC_3digit].[ANZSIC_3digit]" caption="ANZSIC_3digit" attribute="1" defaultMemberUniqueName="[dim_ANZSIC_3digit].[ANZSIC_3digit].[All]" allUniqueName="[dim_ANZSIC_3digit].[ANZSIC_3digit].[All]" dimensionUniqueName="[dim_ANZSIC_3digit]" displayFolder="" count="2" memberValueDatatype="130" unbalanced="0">
      <fieldsUsage count="2">
        <fieldUsage x="-1"/>
        <fieldUsage x="2"/>
      </fieldsUsage>
    </cacheHierarchy>
    <cacheHierarchy uniqueName="[dim_ANZSIC_3digit].[ANZSIC_3digit_Code]" caption="ANZSIC_3digit_Code" attribute="1" defaultMemberUniqueName="[dim_ANZSIC_3digit].[ANZSIC_3digit_Code].[All]" allUniqueName="[dim_ANZSIC_3digit].[ANZSIC_3digit_Code].[All]" dimensionUniqueName="[dim_ANZSIC_3digit]" displayFolder="" count="0" memberValueDatatype="130" unbalanced="0"/>
    <cacheHierarchy uniqueName="[dim_ANZSIC_3digit].[ANZSIC_3digit_Code_Hierarchy]" caption="ANZSIC_3digit_Code_Hierarchy" defaultMemberUniqueName="[dim_ANZSIC_3digit].[ANZSIC_3digit_Code_Hierarchy].[All]" allUniqueName="[dim_ANZSIC_3digit].[ANZSIC_3digit_Code_Hierarchy].[All]" dimensionUniqueName="[dim_ANZSIC_3digit]" displayFolder="" count="0" unbalanced="0"/>
    <cacheHierarchy uniqueName="[dim_ANZSIC_3digit].[ANZSIC_3digit_Hierarchy]" caption="ANZSIC_3digit_Hierarchy" defaultMemberUniqueName="[dim_ANZSIC_3digit].[ANZSIC_3digit_Hierarchy].[All]" allUniqueName="[dim_ANZSIC_3digit].[ANZSIC_3digit_Hierarchy].[All]" dimensionUniqueName="[dim_ANZSIC_3digit]" displayFolder="" count="0" unbalanced="0"/>
    <cacheHierarchy uniqueName="[dim_ANZSIC_3digit].[ANZSIC_3digit_Sort]" caption="ANZSIC_3digit_Sort" attribute="1" defaultMemberUniqueName="[dim_ANZSIC_3digit].[ANZSIC_3digit_Sort].[All]" allUniqueName="[dim_ANZSIC_3digit].[ANZSIC_3digit_Sort].[All]" dimensionUniqueName="[dim_ANZSIC_3digit]" displayFolder="" count="0" memberValueDatatype="20" unbalanced="0"/>
    <cacheHierarchy uniqueName="[dim_ANZSIC_3digit].[ANZSIC_3digit_Title]" caption="ANZSIC_3digit_Title" attribute="1" defaultMemberUniqueName="[dim_ANZSIC_3digit].[ANZSIC_3digit_Title].[All]" allUniqueName="[dim_ANZSIC_3digit].[ANZSIC_3digit_Title].[All]" dimensionUniqueName="[dim_ANZSIC_3digit]" displayFolder="" count="0" memberValueDatatype="130" unbalanced="0"/>
    <cacheHierarchy uniqueName="[dim_ANZSIC_3digit].[ANZSIC_3digit_Title_Hierarchy]" caption="ANZSIC_3digit_Title_Hierarchy" defaultMemberUniqueName="[dim_ANZSIC_3digit].[ANZSIC_3digit_Title_Hierarchy].[All]" allUniqueName="[dim_ANZSIC_3digit].[ANZSIC_3digit_Title_Hierarchy].[All]" dimensionUniqueName="[dim_ANZSIC_3digit]" displayFolder="" count="0" unbalanced="0"/>
    <cacheHierarchy uniqueName="[dim_ANZSIC_3digit].[NFD_2digit_Flag]" caption="NFD_2digit_Flag" attribute="1" defaultMemberUniqueName="[dim_ANZSIC_3digit].[NFD_2digit_Flag].[All]" allUniqueName="[dim_ANZSIC_3digit].[NFD_2digit_Flag].[All]" dimensionUniqueName="[dim_ANZSIC_3digit]" displayFolder="" count="0" memberValueDatatype="20" unbalanced="0"/>
    <cacheHierarchy uniqueName="[dim_ANZSIC_3digit].[NFD_3digit_Flag]" caption="NFD_3digit_Flag" attribute="1" defaultMemberUniqueName="[dim_ANZSIC_3digit].[NFD_3digit_Flag].[All]" allUniqueName="[dim_ANZSIC_3digit].[NFD_3digit_Flag].[All]" dimensionUniqueName="[dim_ANZSIC_3digit]" displayFolder="" count="0" memberValueDatatype="20" unbalanced="0"/>
    <cacheHierarchy uniqueName="[dim_Compensation_groups].[Comp_Group_Alt_Title_1]" caption="Comp_Group_Alt_Title_1" attribute="1" defaultMemberUniqueName="[dim_Compensation_groups].[Comp_Group_Alt_Title_1].[All]" allUniqueName="[dim_Compensation_groups].[Comp_Group_Alt_Title_1].[All]" dimensionUniqueName="[dim_Compensation_groups]" displayFolder="" count="0" memberValueDatatype="130" unbalanced="0"/>
    <cacheHierarchy uniqueName="[dim_Compensation_groups].[Comp_Group_Code]" caption="Comp_Group_Code" attribute="1" defaultMemberUniqueName="[dim_Compensation_groups].[Comp_Group_Code].[All]" allUniqueName="[dim_Compensation_groups].[Comp_Group_Code].[All]" dimensionUniqueName="[dim_Compensation_groups]" displayFolder="" count="0" memberValueDatatype="130" unbalanced="0"/>
    <cacheHierarchy uniqueName="[dim_Compensation_groups].[Comp_Group_Sort]" caption="Comp_Group_Sort" attribute="1" defaultMemberUniqueName="[dim_Compensation_groups].[Comp_Group_Sort].[All]" allUniqueName="[dim_Compensation_groups].[Comp_Group_Sort].[All]" dimensionUniqueName="[dim_Compensation_groups]" displayFolder="" count="0" memberValueDatatype="20" unbalanced="0"/>
    <cacheHierarchy uniqueName="[dim_Compensation_groups].[Comp_Group_Title]" caption="Comp_Group_Title" attribute="1" defaultMemberUniqueName="[dim_Compensation_groups].[Comp_Group_Title].[All]" allUniqueName="[dim_Compensation_groups].[Comp_Group_Title].[All]" dimensionUniqueName="[dim_Compensation_groups]" displayFolder="" count="0" memberValueDatatype="130" unbalanced="0"/>
    <cacheHierarchy uniqueName="[dim_Jurisdiction_Subset].[ABS_Code]" caption="ABS_Code" attribute="1" defaultMemberUniqueName="[dim_Jurisdiction_Subset].[ABS_Code].[All]" allUniqueName="[dim_Jurisdiction_Subset].[ABS_Code].[All]" dimensionUniqueName="[dim_Jurisdiction_Subset]" displayFolder="" count="0" memberValueDatatype="130" unbalanced="0"/>
    <cacheHierarchy uniqueName="[dim_Jurisdiction_Subset].[Insurer]" caption="Insurer" attribute="1" defaultMemberUniqueName="[dim_Jurisdiction_Subset].[Insurer].[All]" allUniqueName="[dim_Jurisdiction_Subset].[Insurer].[All]" dimensionUniqueName="[dim_Jurisdiction_Subset]" displayFolder="" count="0" memberValueDatatype="130" unbalanced="0"/>
    <cacheHierarchy uniqueName="[dim_Jurisdiction_Subset].[Insurer_ABR]" caption="Insurer_ABR" attribute="1" defaultMemberUniqueName="[dim_Jurisdiction_Subset].[Insurer_ABR].[All]" allUniqueName="[dim_Jurisdiction_Subset].[Insurer_ABR].[All]" dimensionUniqueName="[dim_Jurisdiction_Subset]" displayFolder="" count="0" memberValueDatatype="130" unbalanced="0"/>
    <cacheHierarchy uniqueName="[dim_Jurisdiction_Subset].[Jurisdiction_Abr]" caption="Jurisdiction_Abr" attribute="1" defaultMemberUniqueName="[dim_Jurisdiction_Subset].[Jurisdiction_Abr].[All]" allUniqueName="[dim_Jurisdiction_Subset].[Jurisdiction_Abr].[All]" dimensionUniqueName="[dim_Jurisdiction_Subset]" displayFolder="" count="0" memberValueDatatype="130" unbalanced="0"/>
    <cacheHierarchy uniqueName="[dim_Jurisdiction_Subset].[Jurisdiction_Code]" caption="Jurisdiction_Code" attribute="1" defaultMemberUniqueName="[dim_Jurisdiction_Subset].[Jurisdiction_Code].[All]" allUniqueName="[dim_Jurisdiction_Subset].[Jurisdiction_Code].[All]" dimensionUniqueName="[dim_Jurisdiction_Subset]" displayFolder="" count="0" memberValueDatatype="20" unbalanced="0"/>
    <cacheHierarchy uniqueName="[dim_Jurisdiction_Subset].[Jurisdiction_Full]" caption="Jurisdiction_Full" attribute="1" defaultMemberUniqueName="[dim_Jurisdiction_Subset].[Jurisdiction_Full].[All]" allUniqueName="[dim_Jurisdiction_Subset].[Jurisdiction_Full].[All]" dimensionUniqueName="[dim_Jurisdiction_Subset]" displayFolder="" count="0" memberValueDatatype="130" unbalanced="0"/>
    <cacheHierarchy uniqueName="[dim_Jurisdiction_Subset].[Jurisdiction_Sort]" caption="Jurisdiction_Sort" attribute="1" defaultMemberUniqueName="[dim_Jurisdiction_Subset].[Jurisdiction_Sort].[All]" allUniqueName="[dim_Jurisdiction_Subset].[Jurisdiction_Sort].[All]" dimensionUniqueName="[dim_Jurisdiction_Subset]" displayFolder="" count="0" memberValueDatatype="20" unbalanced="0"/>
    <cacheHierarchy uniqueName="[dim_Jurisdiction_Subset].[NDS_reporting_organisation]" caption="NDS_reporting_organisation" attribute="1" defaultMemberUniqueName="[dim_Jurisdiction_Subset].[NDS_reporting_organisation].[All]" allUniqueName="[dim_Jurisdiction_Subset].[NDS_reporting_organisation].[All]" dimensionUniqueName="[dim_Jurisdiction_Subset]" displayFolder="" count="0" memberValueDatatype="130" unbalanced="0"/>
    <cacheHierarchy uniqueName="[dim_Jurisdiction_Subset].[NDS_reporting_organisation_ABR]" caption="NDS_reporting_organisation_ABR" attribute="1" defaultMemberUniqueName="[dim_Jurisdiction_Subset].[NDS_reporting_organisation_ABR].[All]" allUniqueName="[dim_Jurisdiction_Subset].[NDS_reporting_organisation_ABR].[All]" dimensionUniqueName="[dim_Jurisdiction_Subset]" displayFolder="" count="0" memberValueDatatype="130" unbalanced="0"/>
    <cacheHierarchy uniqueName="[dim_Jurisdiction_Subset].[NRTW_Index]" caption="NRTW_Index" attribute="1" defaultMemberUniqueName="[dim_Jurisdiction_Subset].[NRTW_Index].[All]" allUniqueName="[dim_Jurisdiction_Subset].[NRTW_Index].[All]" dimensionUniqueName="[dim_Jurisdiction_Subset]" displayFolder="" count="0" memberValueDatatype="20" unbalanced="0"/>
    <cacheHierarchy uniqueName="[dim_Jurisdiction_Subset].[State_Code]" caption="State_Code" attribute="1" defaultMemberUniqueName="[dim_Jurisdiction_Subset].[State_Code].[All]" allUniqueName="[dim_Jurisdiction_Subset].[State_Code].[All]" dimensionUniqueName="[dim_Jurisdiction_Subset]" displayFolder="" count="0" memberValueDatatype="20" unbalanced="0"/>
    <cacheHierarchy uniqueName="[dim_Jurisdiction_Subset].[State_Short]" caption="State_Short" attribute="1" defaultMemberUniqueName="[dim_Jurisdiction_Subset].[State_Short].[All]" allUniqueName="[dim_Jurisdiction_Subset].[State_Short].[All]" dimensionUniqueName="[dim_Jurisdiction_Subset]" displayFolder="" count="0" memberValueDatatype="130" unbalanced="0"/>
    <cacheHierarchy uniqueName="[dim_Serious_Claims].[Serious_Claims_Code]" caption="Serious_Claims_Code" attribute="1" defaultMemberUniqueName="[dim_Serious_Claims].[Serious_Claims_Code].[All]" allUniqueName="[dim_Serious_Claims].[Serious_Claims_Code].[All]" dimensionUniqueName="[dim_Serious_Claims]" displayFolder="" count="0" memberValueDatatype="20" unbalanced="0"/>
    <cacheHierarchy uniqueName="[dim_Serious_Claims].[Serious_Claims_Label]" caption="Serious_Claims_Label" attribute="1" defaultMemberUniqueName="[dim_Serious_Claims].[Serious_Claims_Label].[All]" allUniqueName="[dim_Serious_Claims].[Serious_Claims_Label].[All]" dimensionUniqueName="[dim_Serious_Claims]" displayFolder="" count="0" memberValueDatatype="130" unbalanced="0"/>
    <cacheHierarchy uniqueName="[dim_Severity].[Severity_Code]" caption="Severity_Code" attribute="1" defaultMemberUniqueName="[dim_Severity].[Severity_Code].[All]" allUniqueName="[dim_Severity].[Severity_Code].[All]" dimensionUniqueName="[dim_Severity]" displayFolder="" count="0" memberValueDatatype="20" unbalanced="0"/>
    <cacheHierarchy uniqueName="[dim_Severity].[Severity_Label]" caption="Severity_Label" attribute="1" defaultMemberUniqueName="[dim_Severity].[Severity_Label].[All]" allUniqueName="[dim_Severity].[Severity_Label].[All]" dimensionUniqueName="[dim_Severity]" displayFolder="" count="0" memberValueDatatype="130" unbalanced="0"/>
    <cacheHierarchy uniqueName="[dim_Sex].[Sex]" caption="Sex" attribute="1" defaultMemberUniqueName="[dim_Sex].[Sex].[All]" allUniqueName="[dim_Sex].[Sex].[All]" dimensionUniqueName="[dim_Sex]" displayFolder="" count="0" memberValueDatatype="130" unbalanced="0"/>
    <cacheHierarchy uniqueName="[dim_Sex].[Sex_Abr]" caption="Sex_Abr" attribute="1" defaultMemberUniqueName="[dim_Sex].[Sex_Abr].[All]" allUniqueName="[dim_Sex].[Sex_Abr].[All]" dimensionUniqueName="[dim_Sex]" displayFolder="" count="0" memberValueDatatype="130" unbalanced="0"/>
    <cacheHierarchy uniqueName="[dim_Sex].[Sex_Code]" caption="Sex_Code" attribute="1" defaultMemberUniqueName="[dim_Sex].[Sex_Code].[All]" allUniqueName="[dim_Sex].[Sex_Code].[All]" dimensionUniqueName="[dim_Sex]" displayFolder="" count="0" memberValueDatatype="20" unbalanced="0"/>
    <cacheHierarchy uniqueName="[dim_State].[Country]" caption="Country" attribute="1" defaultMemberUniqueName="[dim_State].[Country].[All]" allUniqueName="[dim_State].[Country].[All]" dimensionUniqueName="[dim_State]" displayFolder="" count="0" memberValueDatatype="130" unbalanced="0"/>
    <cacheHierarchy uniqueName="[dim_State].[State_Abr]" caption="State_Abr" attribute="1" defaultMemberUniqueName="[dim_State].[State_Abr].[All]" allUniqueName="[dim_State].[State_Abr].[All]" dimensionUniqueName="[dim_State]" displayFolder="" count="0" memberValueDatatype="130" unbalanced="0"/>
    <cacheHierarchy uniqueName="[dim_State].[State_Code]" caption="State_Code" attribute="1" defaultMemberUniqueName="[dim_State].[State_Code].[All]" allUniqueName="[dim_State].[State_Code].[All]" dimensionUniqueName="[dim_State]" displayFolder="" count="0" memberValueDatatype="20" unbalanced="0"/>
    <cacheHierarchy uniqueName="[dim_State].[State_Full]" caption="State_Full" attribute="1" defaultMemberUniqueName="[dim_State].[State_Full].[All]" allUniqueName="[dim_State].[State_Full].[All]" dimensionUniqueName="[dim_State]" displayFolder="" count="0" memberValueDatatype="130" unbalanced="0"/>
    <cacheHierarchy uniqueName="[dim_TimeLost_groups].[TL_Group_Alt_Title_1]" caption="TL_Group_Alt_Title_1" attribute="1" defaultMemberUniqueName="[dim_TimeLost_groups].[TL_Group_Alt_Title_1].[All]" allUniqueName="[dim_TimeLost_groups].[TL_Group_Alt_Title_1].[All]" dimensionUniqueName="[dim_TimeLost_groups]" displayFolder="" count="0" memberValueDatatype="130" unbalanced="0"/>
    <cacheHierarchy uniqueName="[dim_TimeLost_groups].[TL_Group_Alt_Title_2]" caption="TL_Group_Alt_Title_2" attribute="1" defaultMemberUniqueName="[dim_TimeLost_groups].[TL_Group_Alt_Title_2].[All]" allUniqueName="[dim_TimeLost_groups].[TL_Group_Alt_Title_2].[All]" dimensionUniqueName="[dim_TimeLost_groups]" displayFolder="" count="0" memberValueDatatype="130" unbalanced="0"/>
    <cacheHierarchy uniqueName="[dim_TimeLost_groups].[TL_Group_Code]" caption="TL_Group_Code" attribute="1" defaultMemberUniqueName="[dim_TimeLost_groups].[TL_Group_Code].[All]" allUniqueName="[dim_TimeLost_groups].[TL_Group_Code].[All]" dimensionUniqueName="[dim_TimeLost_groups]" displayFolder="" count="0" memberValueDatatype="130" unbalanced="0"/>
    <cacheHierarchy uniqueName="[dim_TimeLost_groups].[TL_Group_Sort]" caption="TL_Group_Sort" attribute="1" defaultMemberUniqueName="[dim_TimeLost_groups].[TL_Group_Sort].[All]" allUniqueName="[dim_TimeLost_groups].[TL_Group_Sort].[All]" dimensionUniqueName="[dim_TimeLost_groups]" displayFolder="" count="0" memberValueDatatype="20" unbalanced="0"/>
    <cacheHierarchy uniqueName="[dim_TimeLost_groups].[TL_Group_Title]" caption="TL_Group_Title" attribute="1" defaultMemberUniqueName="[dim_TimeLost_groups].[TL_Group_Title].[All]" allUniqueName="[dim_TimeLost_groups].[TL_Group_Title].[All]" dimensionUniqueName="[dim_TimeLost_groups]" displayFolder="" count="0" memberValueDatatype="130" unbalanced="0"/>
    <cacheHierarchy uniqueName="[dim_TOOCS_Agency].[Agency_Code_Hierarchy]" caption="Agency_Code_Hierarchy" defaultMemberUniqueName="[dim_TOOCS_Agency].[Agency_Code_Hierarchy].[All]" allUniqueName="[dim_TOOCS_Agency].[Agency_Code_Hierarchy].[All]" dimensionUniqueName="[dim_TOOCS_Agency]" displayFolder="" count="0" unbalanced="0"/>
    <cacheHierarchy uniqueName="[dim_TOOCS_Agency].[Agency_Hierarchy]" caption="Agency_Hierarchy" defaultMemberUniqueName="[dim_TOOCS_Agency].[Agency_Hierarchy].[All]" allUniqueName="[dim_TOOCS_Agency].[Agency_Hierarchy].[All]" dimensionUniqueName="[dim_TOOCS_Agency]" displayFolder="" count="0" unbalanced="0"/>
    <cacheHierarchy uniqueName="[dim_TOOCS_Agency].[Agency_Title_Hierarchy]" caption="Agency_Title_Hierarchy" defaultMemberUniqueName="[dim_TOOCS_Agency].[Agency_Title_Hierarchy].[All]" allUniqueName="[dim_TOOCS_Agency].[Agency_Title_Hierarchy].[All]" dimensionUniqueName="[dim_TOOCS_Agency]" displayFolder="" count="0" unbalanced="0"/>
    <cacheHierarchy uniqueName="[dim_TOOCS_Agency].[Major_Group]" caption="Major_Group" attribute="1" defaultMemberUniqueName="[dim_TOOCS_Agency].[Major_Group].[All]" allUniqueName="[dim_TOOCS_Agency].[Major_Group].[All]" dimensionUniqueName="[dim_TOOCS_Agency]" displayFolder="" count="0" memberValueDatatype="130" unbalanced="0"/>
    <cacheHierarchy uniqueName="[dim_TOOCS_Agency].[Major_Group_Code]" caption="Major_Group_Code" attribute="1" defaultMemberUniqueName="[dim_TOOCS_Agency].[Major_Group_Code].[All]" allUniqueName="[dim_TOOCS_Agency].[Major_Group_Code].[All]" dimensionUniqueName="[dim_TOOCS_Agency]" displayFolder="" count="0" memberValueDatatype="130" unbalanced="0"/>
    <cacheHierarchy uniqueName="[dim_TOOCS_Agency].[Major_Group_Sort]" caption="Major_Group_Sort" attribute="1" defaultMemberUniqueName="[dim_TOOCS_Agency].[Major_Group_Sort].[All]" allUniqueName="[dim_TOOCS_Agency].[Major_Group_Sort].[All]" dimensionUniqueName="[dim_TOOCS_Agency]" displayFolder="" count="0" memberValueDatatype="20" unbalanced="0"/>
    <cacheHierarchy uniqueName="[dim_TOOCS_Agency].[Major_Group_Title]" caption="Major_Group_Title" attribute="1" defaultMemberUniqueName="[dim_TOOCS_Agency].[Major_Group_Title].[All]" allUniqueName="[dim_TOOCS_Agency].[Major_Group_Title].[All]" dimensionUniqueName="[dim_TOOCS_Agency]" displayFolder="" count="0" memberValueDatatype="130" unbalanced="0"/>
    <cacheHierarchy uniqueName="[dim_TOOCS_Agency].[Minor_Group]" caption="Minor_Group" attribute="1" defaultMemberUniqueName="[dim_TOOCS_Agency].[Minor_Group].[All]" allUniqueName="[dim_TOOCS_Agency].[Minor_Group].[All]" dimensionUniqueName="[dim_TOOCS_Agency]" displayFolder="" count="0" memberValueDatatype="130" unbalanced="0"/>
    <cacheHierarchy uniqueName="[dim_TOOCS_Agency].[Minor_Group_Code]" caption="Minor_Group_Code" attribute="1" defaultMemberUniqueName="[dim_TOOCS_Agency].[Minor_Group_Code].[All]" allUniqueName="[dim_TOOCS_Agency].[Minor_Group_Code].[All]" dimensionUniqueName="[dim_TOOCS_Agency]" displayFolder="" count="0" memberValueDatatype="130" unbalanced="0"/>
    <cacheHierarchy uniqueName="[dim_TOOCS_Agency].[Minor_Group_Sort]" caption="Minor_Group_Sort" attribute="1" defaultMemberUniqueName="[dim_TOOCS_Agency].[Minor_Group_Sort].[All]" allUniqueName="[dim_TOOCS_Agency].[Minor_Group_Sort].[All]" dimensionUniqueName="[dim_TOOCS_Agency]" displayFolder="" count="0" memberValueDatatype="20" unbalanced="0"/>
    <cacheHierarchy uniqueName="[dim_TOOCS_Agency].[Minor_Group_Title]" caption="Minor_Group_Title" attribute="1" defaultMemberUniqueName="[dim_TOOCS_Agency].[Minor_Group_Title].[All]" allUniqueName="[dim_TOOCS_Agency].[Minor_Group_Title].[All]" dimensionUniqueName="[dim_TOOCS_Agency]" displayFolder="" count="0" memberValueDatatype="130" unbalanced="0"/>
    <cacheHierarchy uniqueName="[dim_TOOCS_Agency].[Sub_Major_Group]" caption="Sub_Major_Group" attribute="1" defaultMemberUniqueName="[dim_TOOCS_Agency].[Sub_Major_Group].[All]" allUniqueName="[dim_TOOCS_Agency].[Sub_Major_Group].[All]" dimensionUniqueName="[dim_TOOCS_Agency]" displayFolder="" count="0" memberValueDatatype="130" unbalanced="0"/>
    <cacheHierarchy uniqueName="[dim_TOOCS_Agency].[Sub_Major_Group_Code]" caption="Sub_Major_Group_Code" attribute="1" defaultMemberUniqueName="[dim_TOOCS_Agency].[Sub_Major_Group_Code].[All]" allUniqueName="[dim_TOOCS_Agency].[Sub_Major_Group_Code].[All]" dimensionUniqueName="[dim_TOOCS_Agency]" displayFolder="" count="0" memberValueDatatype="130" unbalanced="0"/>
    <cacheHierarchy uniqueName="[dim_TOOCS_Agency].[Sub_Major_Group_Sort]" caption="Sub_Major_Group_Sort" attribute="1" defaultMemberUniqueName="[dim_TOOCS_Agency].[Sub_Major_Group_Sort].[All]" allUniqueName="[dim_TOOCS_Agency].[Sub_Major_Group_Sort].[All]" dimensionUniqueName="[dim_TOOCS_Agency]" displayFolder="" count="0" memberValueDatatype="20" unbalanced="0"/>
    <cacheHierarchy uniqueName="[dim_TOOCS_Agency].[Sub_Major_Group_Title]" caption="Sub_Major_Group_Title" attribute="1" defaultMemberUniqueName="[dim_TOOCS_Agency].[Sub_Major_Group_Title].[All]" allUniqueName="[dim_TOOCS_Agency].[Sub_Major_Group_Title].[All]" dimensionUniqueName="[dim_TOOCS_Agency]" displayFolder="" count="0" memberValueDatatype="130" unbalanced="0"/>
    <cacheHierarchy uniqueName="[dim_TOOCS_Agency].[Sub_Minor_Group]" caption="Sub_Minor_Group" attribute="1" defaultMemberUniqueName="[dim_TOOCS_Agency].[Sub_Minor_Group].[All]" allUniqueName="[dim_TOOCS_Agency].[Sub_Minor_Group].[All]" dimensionUniqueName="[dim_TOOCS_Agency]" displayFolder="" count="0" memberValueDatatype="130" unbalanced="0"/>
    <cacheHierarchy uniqueName="[dim_TOOCS_Agency].[Sub_Minor_Group_Code]" caption="Sub_Minor_Group_Code" attribute="1" defaultMemberUniqueName="[dim_TOOCS_Agency].[Sub_Minor_Group_Code].[All]" allUniqueName="[dim_TOOCS_Agency].[Sub_Minor_Group_Code].[All]" dimensionUniqueName="[dim_TOOCS_Agency]" displayFolder="" count="0" memberValueDatatype="130" unbalanced="0"/>
    <cacheHierarchy uniqueName="[dim_TOOCS_Agency].[Sub_Minor_Group_Sort]" caption="Sub_Minor_Group_Sort" attribute="1" defaultMemberUniqueName="[dim_TOOCS_Agency].[Sub_Minor_Group_Sort].[All]" allUniqueName="[dim_TOOCS_Agency].[Sub_Minor_Group_Sort].[All]" dimensionUniqueName="[dim_TOOCS_Agency]" displayFolder="" count="0" memberValueDatatype="20" unbalanced="0"/>
    <cacheHierarchy uniqueName="[dim_TOOCS_Agency].[Sub_Minor_Group_Title]" caption="Sub_Minor_Group_Title" attribute="1" defaultMemberUniqueName="[dim_TOOCS_Agency].[Sub_Minor_Group_Title].[All]" allUniqueName="[dim_TOOCS_Agency].[Sub_Minor_Group_Title].[All]" dimensionUniqueName="[dim_TOOCS_Agency]" displayFolder="" count="0" memberValueDatatype="130" unbalanced="0"/>
    <cacheHierarchy uniqueName="[dim_TOOCS_Bodily_Location].[Bodily_Location_Code_Hierarchy]" caption="Bodily_Location_Code_Hierarchy" defaultMemberUniqueName="[dim_TOOCS_Bodily_Location].[Bodily_Location_Code_Hierarchy].[All]" allUniqueName="[dim_TOOCS_Bodily_Location].[Bodily_Location_Code_Hierarchy].[All]" dimensionUniqueName="[dim_TOOCS_Bodily_Location]" displayFolder="" count="0" unbalanced="0"/>
    <cacheHierarchy uniqueName="[dim_TOOCS_Bodily_Location].[Bodily_Location_Hierarchy]" caption="Bodily_Location_Hierarchy" defaultMemberUniqueName="[dim_TOOCS_Bodily_Location].[Bodily_Location_Hierarchy].[All]" allUniqueName="[dim_TOOCS_Bodily_Location].[Bodily_Location_Hierarchy].[All]" dimensionUniqueName="[dim_TOOCS_Bodily_Location]" displayFolder="" count="0" unbalanced="0"/>
    <cacheHierarchy uniqueName="[dim_TOOCS_Bodily_Location].[Bodily_Location_Title_Hierarchy]" caption="Bodily_Location_Title_Hierarchy" defaultMemberUniqueName="[dim_TOOCS_Bodily_Location].[Bodily_Location_Title_Hierarchy].[All]" allUniqueName="[dim_TOOCS_Bodily_Location].[Bodily_Location_Title_Hierarchy].[All]" dimensionUniqueName="[dim_TOOCS_Bodily_Location]" displayFolder="" count="0" unbalanced="0"/>
    <cacheHierarchy uniqueName="[dim_TOOCS_Bodily_Location].[Major_Group]" caption="Major_Group" attribute="1" defaultMemberUniqueName="[dim_TOOCS_Bodily_Location].[Major_Group].[All]" allUniqueName="[dim_TOOCS_Bodily_Location].[Major_Group].[All]" dimensionUniqueName="[dim_TOOCS_Bodily_Location]" displayFolder="" count="0" memberValueDatatype="130" unbalanced="0"/>
    <cacheHierarchy uniqueName="[dim_TOOCS_Bodily_Location].[Major_Group_Code]" caption="Major_Group_Code" attribute="1" defaultMemberUniqueName="[dim_TOOCS_Bodily_Location].[Major_Group_Code].[All]" allUniqueName="[dim_TOOCS_Bodily_Location].[Major_Group_Code].[All]" dimensionUniqueName="[dim_TOOCS_Bodily_Location]" displayFolder="" count="0" memberValueDatatype="130" unbalanced="0"/>
    <cacheHierarchy uniqueName="[dim_TOOCS_Bodily_Location].[Major_Group_Sort]" caption="Major_Group_Sort" attribute="1" defaultMemberUniqueName="[dim_TOOCS_Bodily_Location].[Major_Group_Sort].[All]" allUniqueName="[dim_TOOCS_Bodily_Location].[Major_Group_Sort].[All]" dimensionUniqueName="[dim_TOOCS_Bodily_Location]" displayFolder="" count="0" memberValueDatatype="20" unbalanced="0"/>
    <cacheHierarchy uniqueName="[dim_TOOCS_Bodily_Location].[Major_Group_Title]" caption="Major_Group_Title" attribute="1" defaultMemberUniqueName="[dim_TOOCS_Bodily_Location].[Major_Group_Title].[All]" allUniqueName="[dim_TOOCS_Bodily_Location].[Major_Group_Title].[All]" dimensionUniqueName="[dim_TOOCS_Bodily_Location]" displayFolder="" count="0" memberValueDatatype="130" unbalanced="0"/>
    <cacheHierarchy uniqueName="[dim_TOOCS_Bodily_Location].[Minor_Group]" caption="Minor_Group" attribute="1" defaultMemberUniqueName="[dim_TOOCS_Bodily_Location].[Minor_Group].[All]" allUniqueName="[dim_TOOCS_Bodily_Location].[Minor_Group].[All]" dimensionUniqueName="[dim_TOOCS_Bodily_Location]" displayFolder="" count="0" memberValueDatatype="130" unbalanced="0"/>
    <cacheHierarchy uniqueName="[dim_TOOCS_Bodily_Location].[Minor_Group_Code]" caption="Minor_Group_Code" attribute="1" defaultMemberUniqueName="[dim_TOOCS_Bodily_Location].[Minor_Group_Code].[All]" allUniqueName="[dim_TOOCS_Bodily_Location].[Minor_Group_Code].[All]" dimensionUniqueName="[dim_TOOCS_Bodily_Location]" displayFolder="" count="0" memberValueDatatype="130" unbalanced="0"/>
    <cacheHierarchy uniqueName="[dim_TOOCS_Bodily_Location].[Minor_Group_Sort]" caption="Minor_Group_Sort" attribute="1" defaultMemberUniqueName="[dim_TOOCS_Bodily_Location].[Minor_Group_Sort].[All]" allUniqueName="[dim_TOOCS_Bodily_Location].[Minor_Group_Sort].[All]" dimensionUniqueName="[dim_TOOCS_Bodily_Location]" displayFolder="" count="0" memberValueDatatype="20" unbalanced="0"/>
    <cacheHierarchy uniqueName="[dim_TOOCS_Bodily_Location].[Minor_Group_Title]" caption="Minor_Group_Title" attribute="1" defaultMemberUniqueName="[dim_TOOCS_Bodily_Location].[Minor_Group_Title].[All]" allUniqueName="[dim_TOOCS_Bodily_Location].[Minor_Group_Title].[All]" dimensionUniqueName="[dim_TOOCS_Bodily_Location]" displayFolder="" count="0" memberValueDatatype="130" unbalanced="0"/>
    <cacheHierarchy uniqueName="[dim_TOOCS_Bodily_Location].[Sub_Major_Group]" caption="Sub_Major_Group" attribute="1" defaultMemberUniqueName="[dim_TOOCS_Bodily_Location].[Sub_Major_Group].[All]" allUniqueName="[dim_TOOCS_Bodily_Location].[Sub_Major_Group].[All]" dimensionUniqueName="[dim_TOOCS_Bodily_Location]" displayFolder="" count="0" memberValueDatatype="130" unbalanced="0"/>
    <cacheHierarchy uniqueName="[dim_TOOCS_Bodily_Location].[Sub_Major_Group_Code]" caption="Sub_Major_Group_Code" attribute="1" defaultMemberUniqueName="[dim_TOOCS_Bodily_Location].[Sub_Major_Group_Code].[All]" allUniqueName="[dim_TOOCS_Bodily_Location].[Sub_Major_Group_Code].[All]" dimensionUniqueName="[dim_TOOCS_Bodily_Location]" displayFolder="" count="0" memberValueDatatype="130" unbalanced="0"/>
    <cacheHierarchy uniqueName="[dim_TOOCS_Bodily_Location].[Sub_Major_Group_Sort]" caption="Sub_Major_Group_Sort" attribute="1" defaultMemberUniqueName="[dim_TOOCS_Bodily_Location].[Sub_Major_Group_Sort].[All]" allUniqueName="[dim_TOOCS_Bodily_Location].[Sub_Major_Group_Sort].[All]" dimensionUniqueName="[dim_TOOCS_Bodily_Location]" displayFolder="" count="0" memberValueDatatype="20" unbalanced="0"/>
    <cacheHierarchy uniqueName="[dim_TOOCS_Bodily_Location].[Sub_Major_Group_Title]" caption="Sub_Major_Group_Title" attribute="1" defaultMemberUniqueName="[dim_TOOCS_Bodily_Location].[Sub_Major_Group_Title].[All]" allUniqueName="[dim_TOOCS_Bodily_Location].[Sub_Major_Group_Title].[All]" dimensionUniqueName="[dim_TOOCS_Bodily_Location]" displayFolder="" count="0" memberValueDatatype="130" unbalanced="0"/>
    <cacheHierarchy uniqueName="[dim_TOOCS_Breakdown_Agency].[Breakdown_Agency_Code_Hierarchy]" caption="Breakdown_Agency_Code_Hierarchy" defaultMemberUniqueName="[dim_TOOCS_Breakdown_Agency].[Breakdown_Agency_Code_Hierarchy].[All]" allUniqueName="[dim_TOOCS_Breakdown_Agency].[Breakdown_Agency_Code_Hierarchy].[All]" dimensionUniqueName="[dim_TOOCS_Breakdown_Agency]" displayFolder="" count="0" unbalanced="0"/>
    <cacheHierarchy uniqueName="[dim_TOOCS_Breakdown_Agency].[Breakdown_Agency_Title_Hierarchy]" caption="Breakdown_Agency_Title_Hierarchy" defaultMemberUniqueName="[dim_TOOCS_Breakdown_Agency].[Breakdown_Agency_Title_Hierarchy].[All]" allUniqueName="[dim_TOOCS_Breakdown_Agency].[Breakdown_Agency_Title_Hierarchy].[All]" dimensionUniqueName="[dim_TOOCS_Breakdown_Agency]" displayFolder="" count="0" unbalanced="0"/>
    <cacheHierarchy uniqueName="[dim_TOOCS_Breakdown_Agency].[Major_Group]" caption="Major_Group" attribute="1" defaultMemberUniqueName="[dim_TOOCS_Breakdown_Agency].[Major_Group].[All]" allUniqueName="[dim_TOOCS_Breakdown_Agency].[Major_Group].[All]" dimensionUniqueName="[dim_TOOCS_Breakdown_Agency]" displayFolder="" count="0" memberValueDatatype="130" unbalanced="0"/>
    <cacheHierarchy uniqueName="[dim_TOOCS_Breakdown_Agency].[Major_Group_Code]" caption="Major_Group_Code" attribute="1" defaultMemberUniqueName="[dim_TOOCS_Breakdown_Agency].[Major_Group_Code].[All]" allUniqueName="[dim_TOOCS_Breakdown_Agency].[Major_Group_Code].[All]" dimensionUniqueName="[dim_TOOCS_Breakdown_Agency]" displayFolder="" count="0" memberValueDatatype="130" unbalanced="0"/>
    <cacheHierarchy uniqueName="[dim_TOOCS_Breakdown_Agency].[Major_Group_Sort]" caption="Major_Group_Sort" attribute="1" defaultMemberUniqueName="[dim_TOOCS_Breakdown_Agency].[Major_Group_Sort].[All]" allUniqueName="[dim_TOOCS_Breakdown_Agency].[Major_Group_Sort].[All]" dimensionUniqueName="[dim_TOOCS_Breakdown_Agency]" displayFolder="" count="0" memberValueDatatype="20" unbalanced="0"/>
    <cacheHierarchy uniqueName="[dim_TOOCS_Breakdown_Agency].[Major_Group_Title]" caption="Major_Group_Title" attribute="1" defaultMemberUniqueName="[dim_TOOCS_Breakdown_Agency].[Major_Group_Title].[All]" allUniqueName="[dim_TOOCS_Breakdown_Agency].[Major_Group_Title].[All]" dimensionUniqueName="[dim_TOOCS_Breakdown_Agency]" displayFolder="" count="0" memberValueDatatype="130" unbalanced="0"/>
    <cacheHierarchy uniqueName="[dim_TOOCS_Breakdown_Agency].[Minor_Group]" caption="Minor_Group" attribute="1" defaultMemberUniqueName="[dim_TOOCS_Breakdown_Agency].[Minor_Group].[All]" allUniqueName="[dim_TOOCS_Breakdown_Agency].[Minor_Group].[All]" dimensionUniqueName="[dim_TOOCS_Breakdown_Agency]" displayFolder="" count="0" memberValueDatatype="130" unbalanced="0"/>
    <cacheHierarchy uniqueName="[dim_TOOCS_Breakdown_Agency].[Minor_Group_Code]" caption="Minor_Group_Code" attribute="1" defaultMemberUniqueName="[dim_TOOCS_Breakdown_Agency].[Minor_Group_Code].[All]" allUniqueName="[dim_TOOCS_Breakdown_Agency].[Minor_Group_Code].[All]" dimensionUniqueName="[dim_TOOCS_Breakdown_Agency]" displayFolder="" count="0" memberValueDatatype="130" unbalanced="0"/>
    <cacheHierarchy uniqueName="[dim_TOOCS_Breakdown_Agency].[Minor_Group_Sort]" caption="Minor_Group_Sort" attribute="1" defaultMemberUniqueName="[dim_TOOCS_Breakdown_Agency].[Minor_Group_Sort].[All]" allUniqueName="[dim_TOOCS_Breakdown_Agency].[Minor_Group_Sort].[All]" dimensionUniqueName="[dim_TOOCS_Breakdown_Agency]" displayFolder="" count="0" memberValueDatatype="20" unbalanced="0"/>
    <cacheHierarchy uniqueName="[dim_TOOCS_Breakdown_Agency].[Minor_Group_Title]" caption="Minor_Group_Title" attribute="1" defaultMemberUniqueName="[dim_TOOCS_Breakdown_Agency].[Minor_Group_Title].[All]" allUniqueName="[dim_TOOCS_Breakdown_Agency].[Minor_Group_Title].[All]" dimensionUniqueName="[dim_TOOCS_Breakdown_Agency]" displayFolder="" count="0" memberValueDatatype="130" unbalanced="0"/>
    <cacheHierarchy uniqueName="[dim_TOOCS_Breakdown_Agency].[Sub_Major_Group]" caption="Sub_Major_Group" attribute="1" defaultMemberUniqueName="[dim_TOOCS_Breakdown_Agency].[Sub_Major_Group].[All]" allUniqueName="[dim_TOOCS_Breakdown_Agency].[Sub_Major_Group].[All]" dimensionUniqueName="[dim_TOOCS_Breakdown_Agency]" displayFolder="" count="0" memberValueDatatype="130" unbalanced="0"/>
    <cacheHierarchy uniqueName="[dim_TOOCS_Breakdown_Agency].[Sub_Major_Group_Code]" caption="Sub_Major_Group_Code" attribute="1" defaultMemberUniqueName="[dim_TOOCS_Breakdown_Agency].[Sub_Major_Group_Code].[All]" allUniqueName="[dim_TOOCS_Breakdown_Agency].[Sub_Major_Group_Code].[All]" dimensionUniqueName="[dim_TOOCS_Breakdown_Agency]" displayFolder="" count="0" memberValueDatatype="130" unbalanced="0"/>
    <cacheHierarchy uniqueName="[dim_TOOCS_Breakdown_Agency].[Sub_Major_Group_Sort]" caption="Sub_Major_Group_Sort" attribute="1" defaultMemberUniqueName="[dim_TOOCS_Breakdown_Agency].[Sub_Major_Group_Sort].[All]" allUniqueName="[dim_TOOCS_Breakdown_Agency].[Sub_Major_Group_Sort].[All]" dimensionUniqueName="[dim_TOOCS_Breakdown_Agency]" displayFolder="" count="0" memberValueDatatype="20" unbalanced="0"/>
    <cacheHierarchy uniqueName="[dim_TOOCS_Breakdown_Agency].[Sub_Major_Group_Title]" caption="Sub_Major_Group_Title" attribute="1" defaultMemberUniqueName="[dim_TOOCS_Breakdown_Agency].[Sub_Major_Group_Title].[All]" allUniqueName="[dim_TOOCS_Breakdown_Agency].[Sub_Major_Group_Title].[All]" dimensionUniqueName="[dim_TOOCS_Breakdown_Agency]" displayFolder="" count="0" memberValueDatatype="130" unbalanced="0"/>
    <cacheHierarchy uniqueName="[dim_TOOCS_Breakdown_Agency].[Sub_Minor_Group]" caption="Sub_Minor_Group" attribute="1" defaultMemberUniqueName="[dim_TOOCS_Breakdown_Agency].[Sub_Minor_Group].[All]" allUniqueName="[dim_TOOCS_Breakdown_Agency].[Sub_Minor_Group].[All]" dimensionUniqueName="[dim_TOOCS_Breakdown_Agency]" displayFolder="" count="0" memberValueDatatype="130" unbalanced="0"/>
    <cacheHierarchy uniqueName="[dim_TOOCS_Breakdown_Agency].[Sub_Minor_Group_Code]" caption="Sub_Minor_Group_Code" attribute="1" defaultMemberUniqueName="[dim_TOOCS_Breakdown_Agency].[Sub_Minor_Group_Code].[All]" allUniqueName="[dim_TOOCS_Breakdown_Agency].[Sub_Minor_Group_Code].[All]" dimensionUniqueName="[dim_TOOCS_Breakdown_Agency]" displayFolder="" count="0" memberValueDatatype="130" unbalanced="0"/>
    <cacheHierarchy uniqueName="[dim_TOOCS_Breakdown_Agency].[Sub_Minor_Group_Sort]" caption="Sub_Minor_Group_Sort" attribute="1" defaultMemberUniqueName="[dim_TOOCS_Breakdown_Agency].[Sub_Minor_Group_Sort].[All]" allUniqueName="[dim_TOOCS_Breakdown_Agency].[Sub_Minor_Group_Sort].[All]" dimensionUniqueName="[dim_TOOCS_Breakdown_Agency]" displayFolder="" count="0" memberValueDatatype="20" unbalanced="0"/>
    <cacheHierarchy uniqueName="[dim_TOOCS_Breakdown_Agency].[Sub_Minor_Group_Title]" caption="Sub_Minor_Group_Title" attribute="1" defaultMemberUniqueName="[dim_TOOCS_Breakdown_Agency].[Sub_Minor_Group_Title].[All]" allUniqueName="[dim_TOOCS_Breakdown_Agency].[Sub_Minor_Group_Title].[All]" dimensionUniqueName="[dim_TOOCS_Breakdown_Agency]" displayFolder="" count="0" memberValueDatatype="130" unbalanced="0"/>
    <cacheHierarchy uniqueName="[dim_TOOCS_Mechanism].[Major_Group]" caption="Major_Group" attribute="1" defaultMemberUniqueName="[dim_TOOCS_Mechanism].[Major_Group].[All]" allUniqueName="[dim_TOOCS_Mechanism].[Major_Group].[All]" dimensionUniqueName="[dim_TOOCS_Mechanism]" displayFolder="" count="0" memberValueDatatype="130" unbalanced="0"/>
    <cacheHierarchy uniqueName="[dim_TOOCS_Mechanism].[Major_Group_Code]" caption="Major_Group_Code" attribute="1" defaultMemberUniqueName="[dim_TOOCS_Mechanism].[Major_Group_Code].[All]" allUniqueName="[dim_TOOCS_Mechanism].[Major_Group_Code].[All]" dimensionUniqueName="[dim_TOOCS_Mechanism]" displayFolder="" count="0" memberValueDatatype="130" unbalanced="0"/>
    <cacheHierarchy uniqueName="[dim_TOOCS_Mechanism].[Major_Group_Sort]" caption="Major_Group_Sort" attribute="1" defaultMemberUniqueName="[dim_TOOCS_Mechanism].[Major_Group_Sort].[All]" allUniqueName="[dim_TOOCS_Mechanism].[Major_Group_Sort].[All]" dimensionUniqueName="[dim_TOOCS_Mechanism]" displayFolder="" count="0" memberValueDatatype="20" unbalanced="0"/>
    <cacheHierarchy uniqueName="[dim_TOOCS_Mechanism].[Major_Group_Title]" caption="Major_Group_Title" attribute="1" defaultMemberUniqueName="[dim_TOOCS_Mechanism].[Major_Group_Title].[All]" allUniqueName="[dim_TOOCS_Mechanism].[Major_Group_Title].[All]" dimensionUniqueName="[dim_TOOCS_Mechanism]" displayFolder="" count="0" memberValueDatatype="130" unbalanced="0"/>
    <cacheHierarchy uniqueName="[dim_TOOCS_Mechanism].[Mechanism_Code_Hierarchy]" caption="Mechanism_Code_Hierarchy" defaultMemberUniqueName="[dim_TOOCS_Mechanism].[Mechanism_Code_Hierarchy].[All]" allUniqueName="[dim_TOOCS_Mechanism].[Mechanism_Code_Hierarchy].[All]" dimensionUniqueName="[dim_TOOCS_Mechanism]" displayFolder="" count="0" unbalanced="0"/>
    <cacheHierarchy uniqueName="[dim_TOOCS_Mechanism].[Mechanism_Hierarchy]" caption="Mechanism_Hierarchy" defaultMemberUniqueName="[dim_TOOCS_Mechanism].[Mechanism_Hierarchy].[All]" allUniqueName="[dim_TOOCS_Mechanism].[Mechanism_Hierarchy].[All]" dimensionUniqueName="[dim_TOOCS_Mechanism]" displayFolder="" count="0" unbalanced="0"/>
    <cacheHierarchy uniqueName="[dim_TOOCS_Mechanism].[Mechanism_Title_Hierarchy]" caption="Mechanism_Title_Hierarchy" defaultMemberUniqueName="[dim_TOOCS_Mechanism].[Mechanism_Title_Hierarchy].[All]" allUniqueName="[dim_TOOCS_Mechanism].[Mechanism_Title_Hierarchy].[All]" dimensionUniqueName="[dim_TOOCS_Mechanism]" displayFolder="" count="0" unbalanced="0"/>
    <cacheHierarchy uniqueName="[dim_TOOCS_Mechanism].[Sub_Major_Group]" caption="Sub_Major_Group" attribute="1" defaultMemberUniqueName="[dim_TOOCS_Mechanism].[Sub_Major_Group].[All]" allUniqueName="[dim_TOOCS_Mechanism].[Sub_Major_Group].[All]" dimensionUniqueName="[dim_TOOCS_Mechanism]" displayFolder="" count="0" memberValueDatatype="130" unbalanced="0"/>
    <cacheHierarchy uniqueName="[dim_TOOCS_Mechanism].[Sub_Major_Group_Code]" caption="Sub_Major_Group_Code" attribute="1" defaultMemberUniqueName="[dim_TOOCS_Mechanism].[Sub_Major_Group_Code].[All]" allUniqueName="[dim_TOOCS_Mechanism].[Sub_Major_Group_Code].[All]" dimensionUniqueName="[dim_TOOCS_Mechanism]" displayFolder="" count="0" memberValueDatatype="130" unbalanced="0"/>
    <cacheHierarchy uniqueName="[dim_TOOCS_Mechanism].[Sub_Major_Group_Sort]" caption="Sub_Major_Group_Sort" attribute="1" defaultMemberUniqueName="[dim_TOOCS_Mechanism].[Sub_Major_Group_Sort].[All]" allUniqueName="[dim_TOOCS_Mechanism].[Sub_Major_Group_Sort].[All]" dimensionUniqueName="[dim_TOOCS_Mechanism]" displayFolder="" count="0" memberValueDatatype="20" unbalanced="0"/>
    <cacheHierarchy uniqueName="[dim_TOOCS_Mechanism].[Sub_Major_Group_Title]" caption="Sub_Major_Group_Title" attribute="1" defaultMemberUniqueName="[dim_TOOCS_Mechanism].[Sub_Major_Group_Title].[All]" allUniqueName="[dim_TOOCS_Mechanism].[Sub_Major_Group_Title].[All]" dimensionUniqueName="[dim_TOOCS_Mechanism]" displayFolder="" count="0" memberValueDatatype="130" unbalanced="0"/>
    <cacheHierarchy uniqueName="[dim_TOOCS_Nature].[Classification]" caption="Classification" attribute="1" defaultMemberUniqueName="[dim_TOOCS_Nature].[Classification].[All]" allUniqueName="[dim_TOOCS_Nature].[Classification].[All]" dimensionUniqueName="[dim_TOOCS_Nature]" displayFolder="" count="0" memberValueDatatype="130" unbalanced="0"/>
    <cacheHierarchy uniqueName="[dim_TOOCS_Nature].[Classification_Code]" caption="Classification_Code" attribute="1" defaultMemberUniqueName="[dim_TOOCS_Nature].[Classification_Code].[All]" allUniqueName="[dim_TOOCS_Nature].[Classification_Code].[All]" dimensionUniqueName="[dim_TOOCS_Nature]" displayFolder="" count="0" memberValueDatatype="130" unbalanced="0"/>
    <cacheHierarchy uniqueName="[dim_TOOCS_Nature].[Classification_Sort]" caption="Classification_Sort" attribute="1" defaultMemberUniqueName="[dim_TOOCS_Nature].[Classification_Sort].[All]" allUniqueName="[dim_TOOCS_Nature].[Classification_Sort].[All]" dimensionUniqueName="[dim_TOOCS_Nature]" displayFolder="" count="0" memberValueDatatype="20" unbalanced="0"/>
    <cacheHierarchy uniqueName="[dim_TOOCS_Nature].[Classification_Title]" caption="Classification_Title" attribute="1" defaultMemberUniqueName="[dim_TOOCS_Nature].[Classification_Title].[All]" allUniqueName="[dim_TOOCS_Nature].[Classification_Title].[All]" dimensionUniqueName="[dim_TOOCS_Nature]" displayFolder="" count="0" memberValueDatatype="130" unbalanced="0"/>
    <cacheHierarchy uniqueName="[dim_TOOCS_Nature].[Major_Group]" caption="Major_Group" attribute="1" defaultMemberUniqueName="[dim_TOOCS_Nature].[Major_Group].[All]" allUniqueName="[dim_TOOCS_Nature].[Major_Group].[All]" dimensionUniqueName="[dim_TOOCS_Nature]" displayFolder="" count="0" memberValueDatatype="130" unbalanced="0"/>
    <cacheHierarchy uniqueName="[dim_TOOCS_Nature].[Major_Group_Code]" caption="Major_Group_Code" attribute="1" defaultMemberUniqueName="[dim_TOOCS_Nature].[Major_Group_Code].[All]" allUniqueName="[dim_TOOCS_Nature].[Major_Group_Code].[All]" dimensionUniqueName="[dim_TOOCS_Nature]" displayFolder="" count="0" memberValueDatatype="130" unbalanced="0"/>
    <cacheHierarchy uniqueName="[dim_TOOCS_Nature].[Major_Group_Sort]" caption="Major_Group_Sort" attribute="1" defaultMemberUniqueName="[dim_TOOCS_Nature].[Major_Group_Sort].[All]" allUniqueName="[dim_TOOCS_Nature].[Major_Group_Sort].[All]" dimensionUniqueName="[dim_TOOCS_Nature]" displayFolder="" count="0" memberValueDatatype="20" unbalanced="0"/>
    <cacheHierarchy uniqueName="[dim_TOOCS_Nature].[Major_Group_Title]" caption="Major_Group_Title" attribute="1" defaultMemberUniqueName="[dim_TOOCS_Nature].[Major_Group_Title].[All]" allUniqueName="[dim_TOOCS_Nature].[Major_Group_Title].[All]" dimensionUniqueName="[dim_TOOCS_Nature]" displayFolder="" count="0" memberValueDatatype="130" unbalanced="0"/>
    <cacheHierarchy uniqueName="[dim_TOOCS_Nature].[Minor_Group]" caption="Minor_Group" attribute="1" defaultMemberUniqueName="[dim_TOOCS_Nature].[Minor_Group].[All]" allUniqueName="[dim_TOOCS_Nature].[Minor_Group].[All]" dimensionUniqueName="[dim_TOOCS_Nature]" displayFolder="" count="0" memberValueDatatype="130" unbalanced="0"/>
    <cacheHierarchy uniqueName="[dim_TOOCS_Nature].[Minor_Group_Code]" caption="Minor_Group_Code" attribute="1" defaultMemberUniqueName="[dim_TOOCS_Nature].[Minor_Group_Code].[All]" allUniqueName="[dim_TOOCS_Nature].[Minor_Group_Code].[All]" dimensionUniqueName="[dim_TOOCS_Nature]" displayFolder="" count="0" memberValueDatatype="130" unbalanced="0"/>
    <cacheHierarchy uniqueName="[dim_TOOCS_Nature].[Minor_Group_Sort]" caption="Minor_Group_Sort" attribute="1" defaultMemberUniqueName="[dim_TOOCS_Nature].[Minor_Group_Sort].[All]" allUniqueName="[dim_TOOCS_Nature].[Minor_Group_Sort].[All]" dimensionUniqueName="[dim_TOOCS_Nature]" displayFolder="" count="0" memberValueDatatype="20" unbalanced="0"/>
    <cacheHierarchy uniqueName="[dim_TOOCS_Nature].[Minor_Group_Title]" caption="Minor_Group_Title" attribute="1" defaultMemberUniqueName="[dim_TOOCS_Nature].[Minor_Group_Title].[All]" allUniqueName="[dim_TOOCS_Nature].[Minor_Group_Title].[All]" dimensionUniqueName="[dim_TOOCS_Nature]" displayFolder="" count="0" memberValueDatatype="130" unbalanced="0"/>
    <cacheHierarchy uniqueName="[dim_TOOCS_Nature].[Nature_Code_Hierarchy]" caption="Nature_Code_Hierarchy" defaultMemberUniqueName="[dim_TOOCS_Nature].[Nature_Code_Hierarchy].[All]" allUniqueName="[dim_TOOCS_Nature].[Nature_Code_Hierarchy].[All]" dimensionUniqueName="[dim_TOOCS_Nature]" displayFolder="" count="0" unbalanced="0"/>
    <cacheHierarchy uniqueName="[dim_TOOCS_Nature].[Nature_Hierarchy]" caption="Nature_Hierarchy" defaultMemberUniqueName="[dim_TOOCS_Nature].[Nature_Hierarchy].[All]" allUniqueName="[dim_TOOCS_Nature].[Nature_Hierarchy].[All]" dimensionUniqueName="[dim_TOOCS_Nature]" displayFolder="" count="0" unbalanced="0"/>
    <cacheHierarchy uniqueName="[dim_TOOCS_Nature].[Nature_Title_Hierarchy]" caption="Nature_Title_Hierarchy" defaultMemberUniqueName="[dim_TOOCS_Nature].[Nature_Title_Hierarchy].[All]" allUniqueName="[dim_TOOCS_Nature].[Nature_Title_Hierarchy].[All]" dimensionUniqueName="[dim_TOOCS_Nature]" displayFolder="" count="0" unbalanced="0"/>
    <cacheHierarchy uniqueName="[dim_TOOCS_Nature].[Sub_Major_Group]" caption="Sub_Major_Group" attribute="1" defaultMemberUniqueName="[dim_TOOCS_Nature].[Sub_Major_Group].[All]" allUniqueName="[dim_TOOCS_Nature].[Sub_Major_Group].[All]" dimensionUniqueName="[dim_TOOCS_Nature]" displayFolder="" count="0" memberValueDatatype="130" unbalanced="0"/>
    <cacheHierarchy uniqueName="[dim_TOOCS_Nature].[Sub_Major_Group_Code]" caption="Sub_Major_Group_Code" attribute="1" defaultMemberUniqueName="[dim_TOOCS_Nature].[Sub_Major_Group_Code].[All]" allUniqueName="[dim_TOOCS_Nature].[Sub_Major_Group_Code].[All]" dimensionUniqueName="[dim_TOOCS_Nature]" displayFolder="" count="0" memberValueDatatype="130" unbalanced="0"/>
    <cacheHierarchy uniqueName="[dim_TOOCS_Nature].[Sub_Major_Group_Sort]" caption="Sub_Major_Group_Sort" attribute="1" defaultMemberUniqueName="[dim_TOOCS_Nature].[Sub_Major_Group_Sort].[All]" allUniqueName="[dim_TOOCS_Nature].[Sub_Major_Group_Sort].[All]" dimensionUniqueName="[dim_TOOCS_Nature]" displayFolder="" count="0" memberValueDatatype="20" unbalanced="0"/>
    <cacheHierarchy uniqueName="[dim_TOOCS_Nature].[Sub_Major_Group_Title]" caption="Sub_Major_Group_Title" attribute="1" defaultMemberUniqueName="[dim_TOOCS_Nature].[Sub_Major_Group_Title].[All]" allUniqueName="[dim_TOOCS_Nature].[Sub_Major_Group_Title].[All]" dimensionUniqueName="[dim_TOOCS_Nature]" displayFolder="" count="0" memberValueDatatype="130" unbalanced="0"/>
    <cacheHierarchy uniqueName="[dim_year].[Is_Preliminary]" caption="Is_Preliminary" attribute="1" defaultMemberUniqueName="[dim_year].[Is_Preliminary].[All]" allUniqueName="[dim_year].[Is_Preliminary].[All]" dimensionUniqueName="[dim_year]" displayFolder="" count="0" memberValueDatatype="11" unbalanced="0"/>
    <cacheHierarchy uniqueName="[dim_year].[Top_10_Year_Indicator]" caption="Top_10_Year_Indicator" attribute="1" defaultMemberUniqueName="[dim_year].[Top_10_Year_Indicator].[All]" allUniqueName="[dim_year].[Top_10_Year_Indicator].[All]" dimensionUniqueName="[dim_year]" displayFolder="" count="0" memberValueDatatype="11" unbalanced="0"/>
    <cacheHierarchy uniqueName="[dim_year].[Top_11_Year_Indicator]" caption="Top_11_Year_Indicator" attribute="1" defaultMemberUniqueName="[dim_year].[Top_11_Year_Indicator].[All]" allUniqueName="[dim_year].[Top_11_Year_Indicator].[All]" dimensionUniqueName="[dim_year]" displayFolder="" count="0" memberValueDatatype="11" unbalanced="0"/>
    <cacheHierarchy uniqueName="[dim_year].[Year (Financial year format)]" caption="Year (Financial year format)" attribute="1" defaultMemberUniqueName="[dim_year].[Year (Financial year format)].[All]" allUniqueName="[dim_year].[Year (Financial year format)].[All]" dimensionUniqueName="[dim_year]" displayFolder="" count="0" memberValueDatatype="130" unbalanced="0"/>
    <cacheHierarchy uniqueName="[dim_year].[Year of lodgement]" caption="Year of lodgement" attribute="1" defaultMemberUniqueName="[dim_year].[Year of lodgement].[All]" allUniqueName="[dim_year].[Year of lodgement].[All]" dimensionUniqueName="[dim_year]" displayFolder="" count="0" memberValueDatatype="20" unbalanced="0"/>
    <cacheHierarchy uniqueName="[NDS_Dataset].[Age]" caption="Age" attribute="1" defaultMemberUniqueName="[NDS_Dataset].[Age].[All]" allUniqueName="[NDS_Dataset].[Age].[All]" dimensionUniqueName="[NDS_Dataset]" displayFolder="" count="0" memberValueDatatype="5" unbalanced="0"/>
    <cacheHierarchy uniqueName="[NDS_Dataset].[Age Groupings]" caption="Age Groupings" attribute="1" defaultMemberUniqueName="[NDS_Dataset].[Age Groupings].[All]" allUniqueName="[NDS_Dataset].[Age Groupings].[All]" dimensionUniqueName="[NDS_Dataset]" displayFolder="" count="0" memberValueDatatype="130" unbalanced="0"/>
    <cacheHierarchy uniqueName="[NDS_Dataset].[Agency of Injury]" caption="Agency of Injury" attribute="1" defaultMemberUniqueName="[NDS_Dataset].[Agency of Injury].[All]" allUniqueName="[NDS_Dataset].[Agency of Injury].[All]" dimensionUniqueName="[NDS_Dataset]" displayFolder="" count="0" memberValueDatatype="130" unbalanced="0"/>
    <cacheHierarchy uniqueName="[NDS_Dataset].[All Accepted Claims]" caption="All Accepted Claims" attribute="1" defaultMemberUniqueName="[NDS_Dataset].[All Accepted Claims].[All]" allUniqueName="[NDS_Dataset].[All Accepted Claims].[All]" dimensionUniqueName="[NDS_Dataset]" displayFolder="" count="0" memberValueDatatype="20" unbalanced="0"/>
    <cacheHierarchy uniqueName="[NDS_Dataset].[Apprentice Indicator]" caption="Apprentice Indicator" attribute="1" defaultMemberUniqueName="[NDS_Dataset].[Apprentice Indicator].[All]" allUniqueName="[NDS_Dataset].[Apprentice Indicator].[All]" dimensionUniqueName="[NDS_Dataset]" displayFolder="" count="0" memberValueDatatype="20" unbalanced="0"/>
    <cacheHierarchy uniqueName="[NDS_Dataset].[Bodily Location of Injury]" caption="Bodily Location of Injury" attribute="1" defaultMemberUniqueName="[NDS_Dataset].[Bodily Location of Injury].[All]" allUniqueName="[NDS_Dataset].[Bodily Location of Injury].[All]" dimensionUniqueName="[NDS_Dataset]" displayFolder="" count="0" memberValueDatatype="130" unbalanced="0"/>
    <cacheHierarchy uniqueName="[NDS_Dataset].[Breakdown agency of injury]" caption="Breakdown agency of injury" attribute="1" defaultMemberUniqueName="[NDS_Dataset].[Breakdown agency of injury].[All]" allUniqueName="[NDS_Dataset].[Breakdown agency of injury].[All]" dimensionUniqueName="[NDS_Dataset]" displayFolder="" count="0" memberValueDatatype="130" unbalanced="0"/>
    <cacheHierarchy uniqueName="[NDS_Dataset].[Claim Status]" caption="Claim Status" attribute="1" defaultMemberUniqueName="[NDS_Dataset].[Claim Status].[All]" allUniqueName="[NDS_Dataset].[Claim Status].[All]" dimensionUniqueName="[NDS_Dataset]" displayFolder="" count="0" memberValueDatatype="20" unbalanced="0"/>
    <cacheHierarchy uniqueName="[NDS_Dataset].[Comp_Groupings]" caption="Comp_Groupings" attribute="1" defaultMemberUniqueName="[NDS_Dataset].[Comp_Groupings].[All]" allUniqueName="[NDS_Dataset].[Comp_Groupings].[All]" dimensionUniqueName="[NDS_Dataset]" displayFolder="" count="0" memberValueDatatype="130" unbalanced="0"/>
    <cacheHierarchy uniqueName="[NDS_Dataset].[Data Reference]" caption="Data Reference" attribute="1" defaultMemberUniqueName="[NDS_Dataset].[Data Reference].[All]" allUniqueName="[NDS_Dataset].[Data Reference].[All]" dimensionUniqueName="[NDS_Dataset]" displayFolder="" count="0" memberValueDatatype="20" unbalanced="0"/>
    <cacheHierarchy uniqueName="[NDS_Dataset].[Data Reference Lodgement]" caption="Data Reference Lodgement" attribute="1" defaultMemberUniqueName="[NDS_Dataset].[Data Reference Lodgement].[All]" allUniqueName="[NDS_Dataset].[Data Reference Lodgement].[All]" dimensionUniqueName="[NDS_Dataset]" displayFolder="" count="0" memberValueDatatype="20" unbalanced="0"/>
    <cacheHierarchy uniqueName="[NDS_Dataset].[Data Year]" caption="Data Year" attribute="1" defaultMemberUniqueName="[NDS_Dataset].[Data Year].[All]" allUniqueName="[NDS_Dataset].[Data Year].[All]" dimensionUniqueName="[NDS_Dataset]" displayFolder="" count="0" memberValueDatatype="20" unbalanced="0"/>
    <cacheHierarchy uniqueName="[NDS_Dataset].[Date Determined]" caption="Date Determined" attribute="1" time="1" defaultMemberUniqueName="[NDS_Dataset].[Date Determined].[All]" allUniqueName="[NDS_Dataset].[Date Determined].[All]" dimensionUniqueName="[NDS_Dataset]" displayFolder="" count="0" memberValueDatatype="7" unbalanced="0"/>
    <cacheHierarchy uniqueName="[NDS_Dataset].[Date First Day Back]" caption="Date First Day Back" attribute="1" time="1" defaultMemberUniqueName="[NDS_Dataset].[Date First Day Back].[All]" allUniqueName="[NDS_Dataset].[Date First Day Back].[All]" dimensionUniqueName="[NDS_Dataset]" displayFolder="" count="0" memberValueDatatype="7" unbalanced="0"/>
    <cacheHierarchy uniqueName="[NDS_Dataset].[Date First Day Off Work]" caption="Date First Day Off Work" attribute="1" time="1" defaultMemberUniqueName="[NDS_Dataset].[Date First Day Off Work].[All]" allUniqueName="[NDS_Dataset].[Date First Day Off Work].[All]" dimensionUniqueName="[NDS_Dataset]" displayFolder="" count="0" memberValueDatatype="7" unbalanced="0"/>
    <cacheHierarchy uniqueName="[NDS_Dataset].[Date Last Weekly Benefit Paid]" caption="Date Last Weekly Benefit Paid" attribute="1" time="1" defaultMemberUniqueName="[NDS_Dataset].[Date Last Weekly Benefit Paid].[All]" allUniqueName="[NDS_Dataset].[Date Last Weekly Benefit Paid].[All]" dimensionUniqueName="[NDS_Dataset]" displayFolder="" count="0" memberValueDatatype="7" unbalanced="0"/>
    <cacheHierarchy uniqueName="[NDS_Dataset].[Date Most Recent Return]" caption="Date Most Recent Return" attribute="1" time="1" defaultMemberUniqueName="[NDS_Dataset].[Date Most Recent Return].[All]" allUniqueName="[NDS_Dataset].[Date Most Recent Return].[All]" dimensionUniqueName="[NDS_Dataset]" displayFolder="" count="0" memberValueDatatype="7" unbalanced="0"/>
    <cacheHierarchy uniqueName="[NDS_Dataset].[Date of Birth]" caption="Date of Birth" attribute="1" time="1" defaultMemberUniqueName="[NDS_Dataset].[Date of Birth].[All]" allUniqueName="[NDS_Dataset].[Date of Birth].[All]" dimensionUniqueName="[NDS_Dataset]" displayFolder="" count="0" memberValueDatatype="7" unbalanced="0"/>
    <cacheHierarchy uniqueName="[NDS_Dataset].[Date of Death]" caption="Date of Death" attribute="1" time="1" defaultMemberUniqueName="[NDS_Dataset].[Date of Death].[All]" allUniqueName="[NDS_Dataset].[Date of Death].[All]" dimensionUniqueName="[NDS_Dataset]" displayFolder="" count="0" memberValueDatatype="7" unbalanced="0"/>
    <cacheHierarchy uniqueName="[NDS_Dataset].[Date of Lodgement]" caption="Date of Lodgement" attribute="1" time="1" defaultMemberUniqueName="[NDS_Dataset].[Date of Lodgement].[All]" allUniqueName="[NDS_Dataset].[Date of Lodgement].[All]" dimensionUniqueName="[NDS_Dataset]" displayFolder="" count="0" memberValueDatatype="7" unbalanced="0"/>
    <cacheHierarchy uniqueName="[NDS_Dataset].[Date of Occurence]" caption="Date of Occurence" attribute="1" time="1" defaultMemberUniqueName="[NDS_Dataset].[Date of Occurence].[All]" allUniqueName="[NDS_Dataset].[Date of Occurence].[All]" dimensionUniqueName="[NDS_Dataset]" displayFolder="" count="0" memberValueDatatype="7" unbalanced="0"/>
    <cacheHierarchy uniqueName="[NDS_Dataset].[Date Report to Employer]" caption="Date Report to Employer" attribute="1" time="1" defaultMemberUniqueName="[NDS_Dataset].[Date Report to Employer].[All]" allUniqueName="[NDS_Dataset].[Date Report to Employer].[All]" dimensionUniqueName="[NDS_Dataset]" displayFolder="" count="0" memberValueDatatype="7" unbalanced="0"/>
    <cacheHierarchy uniqueName="[NDS_Dataset].[Duty Status]" caption="Duty Status" attribute="1" defaultMemberUniqueName="[NDS_Dataset].[Duty Status].[All]" allUniqueName="[NDS_Dataset].[Duty Status].[All]" dimensionUniqueName="[NDS_Dataset]" displayFolder="" count="0" memberValueDatatype="20" unbalanced="0"/>
    <cacheHierarchy uniqueName="[NDS_Dataset].[Employer Industry]" caption="Employer Industry" attribute="1" defaultMemberUniqueName="[NDS_Dataset].[Employer Industry].[All]" allUniqueName="[NDS_Dataset].[Employer Industry].[All]" dimensionUniqueName="[NDS_Dataset]" displayFolder="" count="0" memberValueDatatype="130" unbalanced="0"/>
    <cacheHierarchy uniqueName="[NDS_Dataset].[Employer Size]" caption="Employer Size" attribute="1" defaultMemberUniqueName="[NDS_Dataset].[Employer Size].[All]" allUniqueName="[NDS_Dataset].[Employer Size].[All]" dimensionUniqueName="[NDS_Dataset]" displayFolder="" count="0" memberValueDatatype="20" unbalanced="0"/>
    <cacheHierarchy uniqueName="[NDS_Dataset].[Hours Worked per Week]" caption="Hours Worked per Week" attribute="1" defaultMemberUniqueName="[NDS_Dataset].[Hours Worked per Week].[All]" allUniqueName="[NDS_Dataset].[Hours Worked per Week].[All]" dimensionUniqueName="[NDS_Dataset]" displayFolder="" count="0" memberValueDatatype="5" unbalanced="0"/>
    <cacheHierarchy uniqueName="[NDS_Dataset].[ID]" caption="ID" attribute="1" defaultMemberUniqueName="[NDS_Dataset].[ID].[All]" allUniqueName="[NDS_Dataset].[ID].[All]" dimensionUniqueName="[NDS_Dataset]" displayFolder="" count="0" memberValueDatatype="130" unbalanced="0"/>
    <cacheHierarchy uniqueName="[NDS_Dataset].[Impute Duty Status]" caption="Impute Duty Status" attribute="1" defaultMemberUniqueName="[NDS_Dataset].[Impute Duty Status].[All]" allUniqueName="[NDS_Dataset].[Impute Duty Status].[All]" dimensionUniqueName="[NDS_Dataset]" displayFolder="" count="0" memberValueDatatype="20" unbalanced="0"/>
    <cacheHierarchy uniqueName="[NDS_Dataset].[Impute Employer Industry]" caption="Impute Employer Industry" attribute="1" defaultMemberUniqueName="[NDS_Dataset].[Impute Employer Industry].[All]" allUniqueName="[NDS_Dataset].[Impute Employer Industry].[All]" dimensionUniqueName="[NDS_Dataset]" displayFolder="" count="0" memberValueDatatype="20" unbalanced="0"/>
    <cacheHierarchy uniqueName="[NDS_Dataset].[Impute Hours Worked]" caption="Impute Hours Worked" attribute="1" defaultMemberUniqueName="[NDS_Dataset].[Impute Hours Worked].[All]" allUniqueName="[NDS_Dataset].[Impute Hours Worked].[All]" dimensionUniqueName="[NDS_Dataset]" displayFolder="" count="0" memberValueDatatype="20" unbalanced="0"/>
    <cacheHierarchy uniqueName="[NDS_Dataset].[Impute Workplace Industry]" caption="Impute Workplace Industry" attribute="1" defaultMemberUniqueName="[NDS_Dataset].[Impute Workplace Industry].[All]" allUniqueName="[NDS_Dataset].[Impute Workplace Industry].[All]" dimensionUniqueName="[NDS_Dataset]" displayFolder="" count="0" memberValueDatatype="20" unbalanced="0"/>
    <cacheHierarchy uniqueName="[NDS_Dataset].[Imputed Hours Worked per Week]" caption="Imputed Hours Worked per Week" attribute="1" defaultMemberUniqueName="[NDS_Dataset].[Imputed Hours Worked per Week].[All]" allUniqueName="[NDS_Dataset].[Imputed Hours Worked per Week].[All]" dimensionUniqueName="[NDS_Dataset]" displayFolder="" count="0" memberValueDatatype="5" unbalanced="0"/>
    <cacheHierarchy uniqueName="[NDS_Dataset].[Index]" caption="Index" attribute="1" defaultMemberUniqueName="[NDS_Dataset].[Index].[All]" allUniqueName="[NDS_Dataset].[Index].[All]" dimensionUniqueName="[NDS_Dataset]" displayFolder="" count="0" memberValueDatatype="5" unbalanced="0"/>
    <cacheHierarchy uniqueName="[NDS_Dataset].[Industry of Workplace]" caption="Industry of Workplace" attribute="1" defaultMemberUniqueName="[NDS_Dataset].[Industry of Workplace].[All]" allUniqueName="[NDS_Dataset].[Industry of Workplace].[All]" dimensionUniqueName="[NDS_Dataset]" displayFolder="" count="0" memberValueDatatype="130" unbalanced="0"/>
    <cacheHierarchy uniqueName="[NDS_Dataset].[Is Latest]" caption="Is Latest" attribute="1" defaultMemberUniqueName="[NDS_Dataset].[Is Latest].[All]" allUniqueName="[NDS_Dataset].[Is Latest].[All]" dimensionUniqueName="[NDS_Dataset]" displayFolder="" count="0" memberValueDatatype="11" unbalanced="0"/>
    <cacheHierarchy uniqueName="[NDS_Dataset].[Is Serious Claim]" caption="Is Serious Claim" attribute="1" defaultMemberUniqueName="[NDS_Dataset].[Is Serious Claim].[All]" allUniqueName="[NDS_Dataset].[Is Serious Claim].[All]" dimensionUniqueName="[NDS_Dataset]" displayFolder="" count="0" memberValueDatatype="20" unbalanced="0"/>
    <cacheHierarchy uniqueName="[NDS_Dataset].[Jurisdiction]" caption="Jurisdiction" attribute="1" defaultMemberUniqueName="[NDS_Dataset].[Jurisdiction].[All]" allUniqueName="[NDS_Dataset].[Jurisdiction].[All]" dimensionUniqueName="[NDS_Dataset]" displayFolder="" count="0" memberValueDatatype="130" unbalanced="0"/>
    <cacheHierarchy uniqueName="[NDS_Dataset].[KeyCol]" caption="KeyCol" attribute="1" defaultMemberUniqueName="[NDS_Dataset].[KeyCol].[All]" allUniqueName="[NDS_Dataset].[KeyCol].[All]" dimensionUniqueName="[NDS_Dataset]" displayFolder="" count="0" memberValueDatatype="130" unbalanced="0"/>
    <cacheHierarchy uniqueName="[NDS_Dataset].[Labour Hire Indicator]" caption="Labour Hire Indicator" attribute="1" defaultMemberUniqueName="[NDS_Dataset].[Labour Hire Indicator].[All]" allUniqueName="[NDS_Dataset].[Labour Hire Indicator].[All]" dimensionUniqueName="[NDS_Dataset]" displayFolder="" count="0" memberValueDatatype="20" unbalanced="0"/>
    <cacheHierarchy uniqueName="[NDS_Dataset].[Latest Year]" caption="Latest Year" attribute="1" defaultMemberUniqueName="[NDS_Dataset].[Latest Year].[All]" allUniqueName="[NDS_Dataset].[Latest Year].[All]" dimensionUniqueName="[NDS_Dataset]" displayFolder="" count="0" memberValueDatatype="20" unbalanced="0"/>
    <cacheHierarchy uniqueName="[NDS_Dataset].[Mechanism of Incident]" caption="Mechanism of Incident" attribute="1" defaultMemberUniqueName="[NDS_Dataset].[Mechanism of Incident].[All]" allUniqueName="[NDS_Dataset].[Mechanism of Incident].[All]" dimensionUniqueName="[NDS_Dataset]" displayFolder="" count="0" memberValueDatatype="130" unbalanced="0"/>
    <cacheHierarchy uniqueName="[NDS_Dataset].[Nature of Injury]" caption="Nature of Injury" attribute="1" defaultMemberUniqueName="[NDS_Dataset].[Nature of Injury].[All]" allUniqueName="[NDS_Dataset].[Nature of Injury].[All]" dimensionUniqueName="[NDS_Dataset]" displayFolder="" count="0" memberValueDatatype="130" unbalanced="0"/>
    <cacheHierarchy uniqueName="[NDS_Dataset].[Occupation]" caption="Occupation" attribute="1" defaultMemberUniqueName="[NDS_Dataset].[Occupation].[All]" allUniqueName="[NDS_Dataset].[Occupation].[All]" dimensionUniqueName="[NDS_Dataset]" displayFolder="" count="0" memberValueDatatype="130" unbalanced="0"/>
    <cacheHierarchy uniqueName="[NDS_Dataset].[Pop_1_AC]" caption="Pop_1_AC" attribute="1" defaultMemberUniqueName="[NDS_Dataset].[Pop_1_AC].[All]" allUniqueName="[NDS_Dataset].[Pop_1_AC].[All]" dimensionUniqueName="[NDS_Dataset]" displayFolder="" count="0" memberValueDatatype="20" unbalanced="0"/>
    <cacheHierarchy uniqueName="[NDS_Dataset].[Pop_2_LTC]" caption="Pop_2_LTC" attribute="1" defaultMemberUniqueName="[NDS_Dataset].[Pop_2_LTC].[All]" allUniqueName="[NDS_Dataset].[Pop_2_LTC].[All]" dimensionUniqueName="[NDS_Dataset]" displayFolder="" count="0" memberValueDatatype="20" unbalanced="0"/>
    <cacheHierarchy uniqueName="[NDS_Dataset].[Pop_3_SC]" caption="Pop_3_SC" attribute="1" defaultMemberUniqueName="[NDS_Dataset].[Pop_3_SC].[All]" allUniqueName="[NDS_Dataset].[Pop_3_SC].[All]" dimensionUniqueName="[NDS_Dataset]" displayFolder="" count="0" memberValueDatatype="20" unbalanced="0"/>
    <cacheHierarchy uniqueName="[NDS_Dataset].[Pop_4_PIC]" caption="Pop_4_PIC" attribute="1" defaultMemberUniqueName="[NDS_Dataset].[Pop_4_PIC].[All]" allUniqueName="[NDS_Dataset].[Pop_4_PIC].[All]" dimensionUniqueName="[NDS_Dataset]" displayFolder="" count="0" memberValueDatatype="20" unbalanced="0"/>
    <cacheHierarchy uniqueName="[NDS_Dataset].[Pop_5_STLC]" caption="Pop_5_STLC" attribute="1" defaultMemberUniqueName="[NDS_Dataset].[Pop_5_STLC].[All]" allUniqueName="[NDS_Dataset].[Pop_5_STLC].[All]" dimensionUniqueName="[NDS_Dataset]" displayFolder="" count="0" memberValueDatatype="20" unbalanced="0"/>
    <cacheHierarchy uniqueName="[NDS_Dataset].[Pop_Binary_code]" caption="Pop_Binary_code" attribute="1" defaultMemberUniqueName="[NDS_Dataset].[Pop_Binary_code].[All]" allUniqueName="[NDS_Dataset].[Pop_Binary_code].[All]" dimensionUniqueName="[NDS_Dataset]" displayFolder="" count="0" memberValueDatatype="130" unbalanced="0"/>
    <cacheHierarchy uniqueName="[NDS_Dataset].[Residence Postcode]" caption="Residence Postcode" attribute="1" defaultMemberUniqueName="[NDS_Dataset].[Residence Postcode].[All]" allUniqueName="[NDS_Dataset].[Residence Postcode].[All]" dimensionUniqueName="[NDS_Dataset]" displayFolder="" count="0" memberValueDatatype="130" unbalanced="0"/>
    <cacheHierarchy uniqueName="[NDS_Dataset].[Self Insurance Indicator]" caption="Self Insurance Indicator" attribute="1" defaultMemberUniqueName="[NDS_Dataset].[Self Insurance Indicator].[All]" allUniqueName="[NDS_Dataset].[Self Insurance Indicator].[All]" dimensionUniqueName="[NDS_Dataset]" displayFolder="" count="0" memberValueDatatype="20" unbalanced="0"/>
    <cacheHierarchy uniqueName="[NDS_Dataset].[Severity Indicator]" caption="Severity Indicator" attribute="1" defaultMemberUniqueName="[NDS_Dataset].[Severity Indicator].[All]" allUniqueName="[NDS_Dataset].[Severity Indicator].[All]" dimensionUniqueName="[NDS_Dataset]" displayFolder="" count="0" memberValueDatatype="20" unbalanced="0"/>
    <cacheHierarchy uniqueName="[NDS_Dataset].[Sex]" caption="Sex" attribute="1" defaultMemberUniqueName="[NDS_Dataset].[Sex].[All]" allUniqueName="[NDS_Dataset].[Sex].[All]" dimensionUniqueName="[NDS_Dataset]" displayFolder="" count="0" memberValueDatatype="130" unbalanced="0"/>
    <cacheHierarchy uniqueName="[NDS_Dataset].[Time lost]" caption="Time lost" attribute="1" defaultMemberUniqueName="[NDS_Dataset].[Time lost].[All]" allUniqueName="[NDS_Dataset].[Time lost].[All]" dimensionUniqueName="[NDS_Dataset]" displayFolder="" count="0" memberValueDatatype="5" unbalanced="0"/>
    <cacheHierarchy uniqueName="[NDS_Dataset].[Time lost hours]" caption="Time lost hours" attribute="1" defaultMemberUniqueName="[NDS_Dataset].[Time lost hours].[All]" allUniqueName="[NDS_Dataset].[Time lost hours].[All]" dimensionUniqueName="[NDS_Dataset]" displayFolder="" count="0" memberValueDatatype="5" unbalanced="0"/>
    <cacheHierarchy uniqueName="[NDS_Dataset].[Time lost in weeks]" caption="Time lost in weeks" attribute="1" defaultMemberUniqueName="[NDS_Dataset].[Time lost in weeks].[All]" allUniqueName="[NDS_Dataset].[Time lost in weeks].[All]" dimensionUniqueName="[NDS_Dataset]" displayFolder="" count="0" memberValueDatatype="5" unbalanced="0"/>
    <cacheHierarchy uniqueName="[NDS_Dataset].[Time Lost in Weeks (Reporting)]" caption="Time Lost in Weeks (Reporting)" attribute="1" defaultMemberUniqueName="[NDS_Dataset].[Time Lost in Weeks (Reporting)].[All]" allUniqueName="[NDS_Dataset].[Time Lost in Weeks (Reporting)].[All]" dimensionUniqueName="[NDS_Dataset]" displayFolder="" count="0" memberValueDatatype="5" unbalanced="0"/>
    <cacheHierarchy uniqueName="[NDS_Dataset].[Time lost minutes]" caption="Time lost minutes" attribute="1" defaultMemberUniqueName="[NDS_Dataset].[Time lost minutes].[All]" allUniqueName="[NDS_Dataset].[Time lost minutes].[All]" dimensionUniqueName="[NDS_Dataset]" displayFolder="" count="0" memberValueDatatype="5" unbalanced="0"/>
    <cacheHierarchy uniqueName="[NDS_Dataset].[TL_Groupings]" caption="TL_Groupings" attribute="1" defaultMemberUniqueName="[NDS_Dataset].[TL_Groupings].[All]" allUniqueName="[NDS_Dataset].[TL_Groupings].[All]" dimensionUniqueName="[NDS_Dataset]" displayFolder="" count="0" memberValueDatatype="130" unbalanced="0"/>
    <cacheHierarchy uniqueName="[NDS_Dataset].[Total Allied Health]" caption="Total Allied Health" attribute="1" defaultMemberUniqueName="[NDS_Dataset].[Total Allied Health].[All]" allUniqueName="[NDS_Dataset].[Total Allied Health].[All]" dimensionUniqueName="[NDS_Dataset]" displayFolder="" count="0" memberValueDatatype="5" unbalanced="0"/>
    <cacheHierarchy uniqueName="[NDS_Dataset].[Total Common Law E]" caption="Total Common Law E" attribute="1" defaultMemberUniqueName="[NDS_Dataset].[Total Common Law E].[All]" allUniqueName="[NDS_Dataset].[Total Common Law E].[All]" dimensionUniqueName="[NDS_Dataset]" displayFolder="" count="0" memberValueDatatype="5" unbalanced="0"/>
    <cacheHierarchy uniqueName="[NDS_Dataset].[Total Common Law NE]" caption="Total Common Law NE" attribute="1" defaultMemberUniqueName="[NDS_Dataset].[Total Common Law NE].[All]" allUniqueName="[NDS_Dataset].[Total Common Law NE].[All]" dimensionUniqueName="[NDS_Dataset]" displayFolder="" count="0" memberValueDatatype="5" unbalanced="0"/>
    <cacheHierarchy uniqueName="[NDS_Dataset].[Total Common Law Sum]" caption="Total Common Law Sum" attribute="1" defaultMemberUniqueName="[NDS_Dataset].[Total Common Law Sum].[All]" allUniqueName="[NDS_Dataset].[Total Common Law Sum].[All]" dimensionUniqueName="[NDS_Dataset]" displayFolder="" count="0" memberValueDatatype="5" unbalanced="0"/>
    <cacheHierarchy uniqueName="[NDS_Dataset].[Total Death Benefits]" caption="Total Death Benefits" attribute="1" defaultMemberUniqueName="[NDS_Dataset].[Total Death Benefits].[All]" allUniqueName="[NDS_Dataset].[Total Death Benefits].[All]" dimensionUniqueName="[NDS_Dataset]" displayFolder="" count="0" memberValueDatatype="5" unbalanced="0"/>
    <cacheHierarchy uniqueName="[NDS_Dataset].[Total Hospital]" caption="Total Hospital" attribute="1" defaultMemberUniqueName="[NDS_Dataset].[Total Hospital].[All]" allUniqueName="[NDS_Dataset].[Total Hospital].[All]" dimensionUniqueName="[NDS_Dataset]" displayFolder="" count="0" memberValueDatatype="5" unbalanced="0"/>
    <cacheHierarchy uniqueName="[NDS_Dataset].[Total Impairments Sum]" caption="Total Impairments Sum" attribute="1" defaultMemberUniqueName="[NDS_Dataset].[Total Impairments Sum].[All]" allUniqueName="[NDS_Dataset].[Total Impairments Sum].[All]" dimensionUniqueName="[NDS_Dataset]" displayFolder="" count="0" memberValueDatatype="5" unbalanced="0"/>
    <cacheHierarchy uniqueName="[NDS_Dataset].[Total Medical]" caption="Total Medical" attribute="1" defaultMemberUniqueName="[NDS_Dataset].[Total Medical].[All]" allUniqueName="[NDS_Dataset].[Total Medical].[All]" dimensionUniqueName="[NDS_Dataset]" displayFolder="" count="0" memberValueDatatype="5" unbalanced="0"/>
    <cacheHierarchy uniqueName="[NDS_Dataset].[Total Non-Compensation Legal]" caption="Total Non-Compensation Legal" attribute="1" defaultMemberUniqueName="[NDS_Dataset].[Total Non-Compensation Legal].[All]" allUniqueName="[NDS_Dataset].[Total Non-Compensation Legal].[All]" dimensionUniqueName="[NDS_Dataset]" displayFolder="" count="0" memberValueDatatype="5" unbalanced="0"/>
    <cacheHierarchy uniqueName="[NDS_Dataset].[Total Non-Compensation Other]" caption="Total Non-Compensation Other" attribute="1" defaultMemberUniqueName="[NDS_Dataset].[Total Non-Compensation Other].[All]" allUniqueName="[NDS_Dataset].[Total Non-Compensation Other].[All]" dimensionUniqueName="[NDS_Dataset]" displayFolder="" count="0" memberValueDatatype="5" unbalanced="0"/>
    <cacheHierarchy uniqueName="[NDS_Dataset].[Total Other Goods]" caption="Total Other Goods" attribute="1" defaultMemberUniqueName="[NDS_Dataset].[Total Other Goods].[All]" allUniqueName="[NDS_Dataset].[Total Other Goods].[All]" dimensionUniqueName="[NDS_Dataset]" displayFolder="" count="0" memberValueDatatype="5" unbalanced="0"/>
    <cacheHierarchy uniqueName="[NDS_Dataset].[Total Payments]" caption="Total Payments" attribute="1" defaultMemberUniqueName="[NDS_Dataset].[Total Payments].[All]" allUniqueName="[NDS_Dataset].[Total Payments].[All]" dimensionUniqueName="[NDS_Dataset]" displayFolder="" count="0" memberValueDatatype="5" unbalanced="0"/>
    <cacheHierarchy uniqueName="[NDS_Dataset].[Total Payments (reporting)]" caption="Total Payments (reporting)" attribute="1" defaultMemberUniqueName="[NDS_Dataset].[Total Payments (reporting)].[All]" allUniqueName="[NDS_Dataset].[Total Payments (reporting)].[All]" dimensionUniqueName="[NDS_Dataset]" displayFolder="" count="0" memberValueDatatype="5" unbalanced="0"/>
    <cacheHierarchy uniqueName="[NDS_Dataset].[Total Redemption Sum]" caption="Total Redemption Sum" attribute="1" defaultMemberUniqueName="[NDS_Dataset].[Total Redemption Sum].[All]" allUniqueName="[NDS_Dataset].[Total Redemption Sum].[All]" dimensionUniqueName="[NDS_Dataset]" displayFolder="" count="0" memberValueDatatype="5" unbalanced="0"/>
    <cacheHierarchy uniqueName="[NDS_Dataset].[Total Statutory Lump Sum]" caption="Total Statutory Lump Sum" attribute="1" defaultMemberUniqueName="[NDS_Dataset].[Total Statutory Lump Sum].[All]" allUniqueName="[NDS_Dataset].[Total Statutory Lump Sum].[All]" dimensionUniqueName="[NDS_Dataset]" displayFolder="" count="0" memberValueDatatype="5" unbalanced="0"/>
    <cacheHierarchy uniqueName="[NDS_Dataset].[Total Vocational]" caption="Total Vocational" attribute="1" defaultMemberUniqueName="[NDS_Dataset].[Total Vocational].[All]" allUniqueName="[NDS_Dataset].[Total Vocational].[All]" dimensionUniqueName="[NDS_Dataset]" displayFolder="" count="0" memberValueDatatype="5" unbalanced="0"/>
    <cacheHierarchy uniqueName="[NDS_Dataset].[Total Weekly Benefits]" caption="Total Weekly Benefits" attribute="1" defaultMemberUniqueName="[NDS_Dataset].[Total Weekly Benefits].[All]" allUniqueName="[NDS_Dataset].[Total Weekly Benefits].[All]" dimensionUniqueName="[NDS_Dataset]" displayFolder="" count="0" memberValueDatatype="5" unbalanced="0"/>
    <cacheHierarchy uniqueName="[NDS_Dataset].[Weekly Earnings]" caption="Weekly Earnings" attribute="1" defaultMemberUniqueName="[NDS_Dataset].[Weekly Earnings].[All]" allUniqueName="[NDS_Dataset].[Weekly Earnings].[All]" dimensionUniqueName="[NDS_Dataset]" displayFolder="" count="0" memberValueDatatype="5" unbalanced="0"/>
    <cacheHierarchy uniqueName="[NDS_Dataset].[Work Status]" caption="Work Status" attribute="1" defaultMemberUniqueName="[NDS_Dataset].[Work Status].[All]" allUniqueName="[NDS_Dataset].[Work Status].[All]" dimensionUniqueName="[NDS_Dataset]" displayFolder="" count="0" memberValueDatatype="20" unbalanced="0"/>
    <cacheHierarchy uniqueName="[NDS_Dataset].[Workbook]" caption="Workbook" attribute="1" defaultMemberUniqueName="[NDS_Dataset].[Workbook].[All]" allUniqueName="[NDS_Dataset].[Workbook].[All]" dimensionUniqueName="[NDS_Dataset]" displayFolder="" count="0" memberValueDatatype="130" unbalanced="0"/>
    <cacheHierarchy uniqueName="[NDS_Dataset].[Workplace Postcode]" caption="Workplace Postcode" attribute="1" defaultMemberUniqueName="[NDS_Dataset].[Workplace Postcode].[All]" allUniqueName="[NDS_Dataset].[Workplace Postcode].[All]" dimensionUniqueName="[NDS_Dataset]" displayFolder="" count="0" memberValueDatatype="130" unbalanced="0"/>
    <cacheHierarchy uniqueName="[Occ_Ind_switch_param].[Slicer]" caption="Slicer" attribute="1" defaultMemberUniqueName="[Occ_Ind_switch_param].[Slicer].[All]" allUniqueName="[Occ_Ind_switch_param].[Slicer].[All]" dimensionUniqueName="[Occ_Ind_switch_param]" displayFolder="" count="0" memberValueDatatype="130" unbalanced="0"/>
    <cacheHierarchy uniqueName="[Occ_Ind_switch_param].[Slicer_Sort]" caption="Slicer_Sort" attribute="1" defaultMemberUniqueName="[Occ_Ind_switch_param].[Slicer_Sort].[All]" allUniqueName="[Occ_Ind_switch_param].[Slicer_Sort].[All]" dimensionUniqueName="[Occ_Ind_switch_param]" displayFolder="" count="0" memberValueDatatype="20" unbalanced="0"/>
    <cacheHierarchy uniqueName="[Occ_Ind_switch_param].[Test_Parameter]" caption="Test_Parameter" attribute="1" defaultMemberUniqueName="[Occ_Ind_switch_param].[Test_Parameter].[All]" allUniqueName="[Occ_Ind_switch_param].[Test_Parameter].[All]" dimensionUniqueName="[Occ_Ind_switch_param]" displayFolder="" count="0" memberValueDatatype="130" unbalanced="0"/>
    <cacheHierarchy uniqueName="[Update_date_display].[Date_Set]" caption="Date_Set" attribute="1" time="1" defaultMemberUniqueName="[Update_date_display].[Date_Set].[All]" allUniqueName="[Update_date_display].[Date_Set].[All]" dimensionUniqueName="[Update_date_display]" displayFolder="" count="0" memberValueDatatype="7" unbalanced="0"/>
    <cacheHierarchy uniqueName="[Update_date_display].[Formatted_Date]" caption="Formatted_Date" attribute="1" time="1" defaultMemberUniqueName="[Update_date_display].[Formatted_Date].[All]" allUniqueName="[Update_date_display].[Formatted_Date].[All]" dimensionUniqueName="[Update_date_display]" displayFolder="" count="0" memberValueDatatype="7" unbalanced="0"/>
    <cacheHierarchy uniqueName="[User_input_claims_count].[User_input_claims_count]" caption="User_input_claims_count" attribute="1" defaultMemberUniqueName="[User_input_claims_count].[User_input_claims_count].[All]" allUniqueName="[User_input_claims_count].[User_input_claims_count].[All]" dimensionUniqueName="[User_input_claims_count]" displayFolder="" count="0" memberValueDatatype="20" unbalanced="0"/>
    <cacheHierarchy uniqueName="[User_input_hours_millions].[User_input_hours_millions]" caption="User_input_hours_millions" attribute="1" defaultMemberUniqueName="[User_input_hours_millions].[User_input_hours_millions].[All]" allUniqueName="[User_input_hours_millions].[User_input_hours_millions].[All]" dimensionUniqueName="[User_input_hours_millions]" displayFolder="" count="0" memberValueDatatype="5" unbalanced="0"/>
    <cacheHierarchy uniqueName="[Year_Periods].[Order]" caption="Order" attribute="1" defaultMemberUniqueName="[Year_Periods].[Order].[All]" allUniqueName="[Year_Periods].[Order].[All]" dimensionUniqueName="[Year_Periods]" displayFolder="" count="0" memberValueDatatype="20" unbalanced="0"/>
    <cacheHierarchy uniqueName="[Year_Periods].[Period Set]" caption="Period Set" attribute="1" defaultMemberUniqueName="[Year_Periods].[Period Set].[All]" allUniqueName="[Year_Periods].[Period Set].[All]" dimensionUniqueName="[Year_Periods]" displayFolder="" count="2" memberValueDatatype="130" unbalanced="0">
      <fieldsUsage count="2">
        <fieldUsage x="-1"/>
        <fieldUsage x="9"/>
      </fieldsUsage>
    </cacheHierarchy>
    <cacheHierarchy uniqueName="[Year_Periods].[Value]" caption="Value" attribute="1" defaultMemberUniqueName="[Year_Periods].[Value].[All]" allUniqueName="[Year_Periods].[Value].[All]" dimensionUniqueName="[Year_Periods]" displayFolder="" count="0" memberValueDatatype="20" unbalanced="0"/>
    <cacheHierarchy uniqueName="[dim_ANZSIC].[ANZSIC_1digit]" caption="ANZSIC_1digit" attribute="1" defaultMemberUniqueName="[dim_ANZSIC].[ANZSIC_1digit].[All]" allUniqueName="[dim_ANZSIC].[ANZSIC_1digit].[All]" dimensionUniqueName="[dim_ANZSIC]" displayFolder="" count="0" memberValueDatatype="130" unbalanced="0" hidden="1"/>
    <cacheHierarchy uniqueName="[dim_ANZSIC].[ANZSIC_1digit_Code]" caption="ANZSIC_1digit_Code" attribute="1" defaultMemberUniqueName="[dim_ANZSIC].[ANZSIC_1digit_Code].[All]" allUniqueName="[dim_ANZSIC].[ANZSIC_1digit_Code].[All]" dimensionUniqueName="[dim_ANZSIC]" displayFolder="" count="0" memberValueDatatype="130" unbalanced="0" hidden="1"/>
    <cacheHierarchy uniqueName="[dim_ANZSIC].[ANZSIC_1digit_Sort]" caption="ANZSIC_1digit_Sort" attribute="1" defaultMemberUniqueName="[dim_ANZSIC].[ANZSIC_1digit_Sort].[All]" allUniqueName="[dim_ANZSIC].[ANZSIC_1digit_Sort].[All]" dimensionUniqueName="[dim_ANZSIC]" displayFolder="" count="0" memberValueDatatype="20" unbalanced="0" hidden="1"/>
    <cacheHierarchy uniqueName="[dim_ANZSIC].[ANZSIC_1digit_Title]" caption="ANZSIC_1digit_Title" attribute="1" defaultMemberUniqueName="[dim_ANZSIC].[ANZSIC_1digit_Title].[All]" allUniqueName="[dim_ANZSIC].[ANZSIC_1digit_Title].[All]" dimensionUniqueName="[dim_ANZSIC]" displayFolder="" count="0" memberValueDatatype="130" unbalanced="0" hidden="1"/>
    <cacheHierarchy uniqueName="[dim_ANZSIC].[ANZSIC_2digit]" caption="ANZSIC_2digit" attribute="1" defaultMemberUniqueName="[dim_ANZSIC].[ANZSIC_2digit].[All]" allUniqueName="[dim_ANZSIC].[ANZSIC_2digit].[All]" dimensionUniqueName="[dim_ANZSIC]" displayFolder="" count="0" memberValueDatatype="130" unbalanced="0" hidden="1"/>
    <cacheHierarchy uniqueName="[dim_ANZSIC].[ANZSIC_2digit_Code]" caption="ANZSIC_2digit_Code" attribute="1" defaultMemberUniqueName="[dim_ANZSIC].[ANZSIC_2digit_Code].[All]" allUniqueName="[dim_ANZSIC].[ANZSIC_2digit_Code].[All]" dimensionUniqueName="[dim_ANZSIC]" displayFolder="" count="0" memberValueDatatype="130" unbalanced="0" hidden="1"/>
    <cacheHierarchy uniqueName="[dim_ANZSIC].[ANZSIC_2digit_Sort]" caption="ANZSIC_2digit_Sort" attribute="1" defaultMemberUniqueName="[dim_ANZSIC].[ANZSIC_2digit_Sort].[All]" allUniqueName="[dim_ANZSIC].[ANZSIC_2digit_Sort].[All]" dimensionUniqueName="[dim_ANZSIC]" displayFolder="" count="0" memberValueDatatype="20" unbalanced="0" hidden="1"/>
    <cacheHierarchy uniqueName="[dim_ANZSIC].[ANZSIC_2digit_Title]" caption="ANZSIC_2digit_Title" attribute="1" defaultMemberUniqueName="[dim_ANZSIC].[ANZSIC_2digit_Title].[All]" allUniqueName="[dim_ANZSIC].[ANZSIC_2digit_Title].[All]" dimensionUniqueName="[dim_ANZSIC]" displayFolder="" count="0" memberValueDatatype="130" unbalanced="0" hidden="1"/>
    <cacheHierarchy uniqueName="[dim_ANZSIC].[ANZSIC_3digit]" caption="ANZSIC_3digit" attribute="1" defaultMemberUniqueName="[dim_ANZSIC].[ANZSIC_3digit].[All]" allUniqueName="[dim_ANZSIC].[ANZSIC_3digit].[All]" dimensionUniqueName="[dim_ANZSIC]" displayFolder="" count="0" memberValueDatatype="130" unbalanced="0" hidden="1"/>
    <cacheHierarchy uniqueName="[dim_ANZSIC].[ANZSIC_3digit_Code]" caption="ANZSIC_3digit_Code" attribute="1" defaultMemberUniqueName="[dim_ANZSIC].[ANZSIC_3digit_Code].[All]" allUniqueName="[dim_ANZSIC].[ANZSIC_3digit_Code].[All]" dimensionUniqueName="[dim_ANZSIC]" displayFolder="" count="0" memberValueDatatype="130" unbalanced="0" hidden="1"/>
    <cacheHierarchy uniqueName="[dim_ANZSIC].[ANZSIC_3digit_Sort]" caption="ANZSIC_3digit_Sort" attribute="1" defaultMemberUniqueName="[dim_ANZSIC].[ANZSIC_3digit_Sort].[All]" allUniqueName="[dim_ANZSIC].[ANZSIC_3digit_Sort].[All]" dimensionUniqueName="[dim_ANZSIC]" displayFolder="" count="0" memberValueDatatype="20" unbalanced="0" hidden="1"/>
    <cacheHierarchy uniqueName="[dim_ANZSIC].[ANZSIC_3digit_Title]" caption="ANZSIC_3digit_Title" attribute="1" defaultMemberUniqueName="[dim_ANZSIC].[ANZSIC_3digit_Title].[All]" allUniqueName="[dim_ANZSIC].[ANZSIC_3digit_Title].[All]" dimensionUniqueName="[dim_ANZSIC]" displayFolder="" count="0" memberValueDatatype="130" unbalanced="0" hidden="1"/>
    <cacheHierarchy uniqueName="[dim_ANZSIC].[ANZSIC_4digit]" caption="ANZSIC_4digit" attribute="1" defaultMemberUniqueName="[dim_ANZSIC].[ANZSIC_4digit].[All]" allUniqueName="[dim_ANZSIC].[ANZSIC_4digit].[All]" dimensionUniqueName="[dim_ANZSIC]" displayFolder="" count="0" memberValueDatatype="130" unbalanced="0" hidden="1"/>
    <cacheHierarchy uniqueName="[dim_ANZSIC].[ANZSIC_4digit_Code]" caption="ANZSIC_4digit_Code" attribute="1" defaultMemberUniqueName="[dim_ANZSIC].[ANZSIC_4digit_Code].[All]" allUniqueName="[dim_ANZSIC].[ANZSIC_4digit_Code].[All]" dimensionUniqueName="[dim_ANZSIC]" displayFolder="" count="0" memberValueDatatype="130" unbalanced="0" hidden="1"/>
    <cacheHierarchy uniqueName="[dim_ANZSIC].[ANZSIC_4digit_Sort]" caption="ANZSIC_4digit_Sort" attribute="1" defaultMemberUniqueName="[dim_ANZSIC].[ANZSIC_4digit_Sort].[All]" allUniqueName="[dim_ANZSIC].[ANZSIC_4digit_Sort].[All]" dimensionUniqueName="[dim_ANZSIC]" displayFolder="" count="0" memberValueDatatype="20" unbalanced="0" hidden="1"/>
    <cacheHierarchy uniqueName="[dim_ANZSIC].[ANZSIC_4digit_Title]" caption="ANZSIC_4digit_Title" attribute="1" defaultMemberUniqueName="[dim_ANZSIC].[ANZSIC_4digit_Title].[All]" allUniqueName="[dim_ANZSIC].[ANZSIC_4digit_Title].[All]" dimensionUniqueName="[dim_ANZSIC]" displayFolder="" count="0" memberValueDatatype="130" unbalanced="0" hidden="1"/>
    <cacheHierarchy uniqueName="[dim_ANZSIC].[ANZSIC_4digit_Title_Sort]" caption="ANZSIC_4digit_Title_Sort" attribute="1" defaultMemberUniqueName="[dim_ANZSIC].[ANZSIC_4digit_Title_Sort].[All]" allUniqueName="[dim_ANZSIC].[ANZSIC_4digit_Title_Sort].[All]" dimensionUniqueName="[dim_ANZSIC]" displayFolder="" count="0" memberValueDatatype="20" unbalanced="0" hidden="1"/>
    <cacheHierarchy uniqueName="[dim_ANZSIC].[ANZSIC_Code_Hierarchy]" caption="ANZSIC_Code_Hierarchy" defaultMemberUniqueName="[dim_ANZSIC].[ANZSIC_Code_Hierarchy].[All]" allUniqueName="[dim_ANZSIC].[ANZSIC_Code_Hierarchy].[All]" dimensionUniqueName="[dim_ANZSIC]" displayFolder="" count="0" unbalanced="0" hidden="1"/>
    <cacheHierarchy uniqueName="[dim_ANZSIC].[ANZSIC_Hierarchy]" caption="ANZSIC_Hierarchy" defaultMemberUniqueName="[dim_ANZSIC].[ANZSIC_Hierarchy].[All]" allUniqueName="[dim_ANZSIC].[ANZSIC_Hierarchy].[All]" dimensionUniqueName="[dim_ANZSIC]" displayFolder="" count="0" unbalanced="0" hidden="1"/>
    <cacheHierarchy uniqueName="[dim_ANZSIC].[ANZSIC_Title_Hierarchy]" caption="ANZSIC_Title_Hierarchy" defaultMemberUniqueName="[dim_ANZSIC].[ANZSIC_Title_Hierarchy].[All]" allUniqueName="[dim_ANZSIC].[ANZSIC_Title_Hierarchy].[All]" dimensionUniqueName="[dim_ANZSIC]" displayFolder="" count="0" unbalanced="0" hidden="1"/>
    <cacheHierarchy uniqueName="[dim_ANZSIC].[NFD_2digit_Flag]" caption="NFD_2digit_Flag" attribute="1" defaultMemberUniqueName="[dim_ANZSIC].[NFD_2digit_Flag].[All]" allUniqueName="[dim_ANZSIC].[NFD_2digit_Flag].[All]" dimensionUniqueName="[dim_ANZSIC]" displayFolder="" count="0" memberValueDatatype="20" unbalanced="0" hidden="1"/>
    <cacheHierarchy uniqueName="[dim_ANZSIC].[NFD_3digit_Flag]" caption="NFD_3digit_Flag" attribute="1" defaultMemberUniqueName="[dim_ANZSIC].[NFD_3digit_Flag].[All]" allUniqueName="[dim_ANZSIC].[NFD_3digit_Flag].[All]" dimensionUniqueName="[dim_ANZSIC]" displayFolder="" count="0" memberValueDatatype="20" unbalanced="0" hidden="1"/>
    <cacheHierarchy uniqueName="[dim_ANZSIC].[NFD_4digit_Flag]" caption="NFD_4digit_Flag" attribute="1" defaultMemberUniqueName="[dim_ANZSIC].[NFD_4digit_Flag].[All]" allUniqueName="[dim_ANZSIC].[NFD_4digit_Flag].[All]" dimensionUniqueName="[dim_ANZSIC]" displayFolder="" count="0" memberValueDatatype="20" unbalanced="0" hidden="1"/>
    <cacheHierarchy uniqueName="[dim_Date].[Calander_Month]" caption="Calander_Month" attribute="1" time="1" defaultMemberUniqueName="[dim_Date].[Calander_Month].[All]" allUniqueName="[dim_Date].[Calander_Month].[All]" dimensionUniqueName="[dim_Date]" displayFolder="" count="0" memberValueDatatype="20" unbalanced="0" hidden="1"/>
    <cacheHierarchy uniqueName="[dim_Date].[Calander_Month_Name]" caption="Calander_Month_Name" attribute="1" time="1" defaultMemberUniqueName="[dim_Date].[Calander_Month_Name].[All]" allUniqueName="[dim_Date].[Calander_Month_Name].[All]" dimensionUniqueName="[dim_Date]" displayFolder="" count="0" memberValueDatatype="130" unbalanced="0" hidden="1"/>
    <cacheHierarchy uniqueName="[dim_Date].[Calander_Quarter_Name]" caption="Calander_Quarter_Name" attribute="1" time="1" defaultMemberUniqueName="[dim_Date].[Calander_Quarter_Name].[All]" allUniqueName="[dim_Date].[Calander_Quarter_Name].[All]" dimensionUniqueName="[dim_Date]" displayFolder="" count="0" memberValueDatatype="130" unbalanced="0" hidden="1"/>
    <cacheHierarchy uniqueName="[dim_Date].[Calander_Quarter_Num]" caption="Calander_Quarter_Num" attribute="1" time="1" defaultMemberUniqueName="[dim_Date].[Calander_Quarter_Num].[All]" allUniqueName="[dim_Date].[Calander_Quarter_Num].[All]" dimensionUniqueName="[dim_Date]" displayFolder="" count="0" memberValueDatatype="20" unbalanced="0" hidden="1"/>
    <cacheHierarchy uniqueName="[dim_Date].[Calander_Year]" caption="Calander_Year" attribute="1" time="1" defaultMemberUniqueName="[dim_Date].[Calander_Year].[All]" allUniqueName="[dim_Date].[Calander_Year].[All]" dimensionUniqueName="[dim_Date]" displayFolder="" count="0" memberValueDatatype="20" unbalanced="0" hidden="1"/>
    <cacheHierarchy uniqueName="[dim_Date].[Date]" caption="Date" attribute="1" time="1" keyAttribute="1" defaultMemberUniqueName="[dim_Date].[Date].[All]" allUniqueName="[dim_Date].[Date].[All]" dimensionUniqueName="[dim_Date]" displayFolder="" count="0" memberValueDatatype="7" unbalanced="0" hidden="1"/>
    <cacheHierarchy uniqueName="[dim_Date].[Date_Calander_Quarter]" caption="Date_Calander_Quarter" attribute="1" time="1" defaultMemberUniqueName="[dim_Date].[Date_Calander_Quarter].[All]" allUniqueName="[dim_Date].[Date_Calander_Quarter].[All]" dimensionUniqueName="[dim_Date]" displayFolder="" count="0" memberValueDatatype="7" unbalanced="0" hidden="1"/>
    <cacheHierarchy uniqueName="[dim_Date].[Date_Calander_Year]" caption="Date_Calander_Year" attribute="1" time="1" defaultMemberUniqueName="[dim_Date].[Date_Calander_Year].[All]" allUniqueName="[dim_Date].[Date_Calander_Year].[All]" dimensionUniqueName="[dim_Date]" displayFolder="" count="0" memberValueDatatype="7" unbalanced="0" hidden="1"/>
    <cacheHierarchy uniqueName="[dim_Date].[Date_Financial_Quarter]" caption="Date_Financial_Quarter" attribute="1" time="1" defaultMemberUniqueName="[dim_Date].[Date_Financial_Quarter].[All]" allUniqueName="[dim_Date].[Date_Financial_Quarter].[All]" dimensionUniqueName="[dim_Date]" displayFolder="" count="0" memberValueDatatype="7" unbalanced="0" hidden="1"/>
    <cacheHierarchy uniqueName="[dim_Date].[Date_Financial_Year]" caption="Date_Financial_Year" attribute="1" time="1" defaultMemberUniqueName="[dim_Date].[Date_Financial_Year].[All]" allUniqueName="[dim_Date].[Date_Financial_Year].[All]" dimensionUniqueName="[dim_Date]" displayFolder="" count="0" memberValueDatatype="7" unbalanced="0" hidden="1"/>
    <cacheHierarchy uniqueName="[dim_Date].[Date_Month]" caption="Date_Month" attribute="1" time="1" defaultMemberUniqueName="[dim_Date].[Date_Month].[All]" allUniqueName="[dim_Date].[Date_Month].[All]" dimensionUniqueName="[dim_Date]" displayFolder="" count="0" memberValueDatatype="7" unbalanced="0" hidden="1"/>
    <cacheHierarchy uniqueName="[dim_Date].[Day_of_Week_Name]" caption="Day_of_Week_Name" attribute="1" time="1" defaultMemberUniqueName="[dim_Date].[Day_of_Week_Name].[All]" allUniqueName="[dim_Date].[Day_of_Week_Name].[All]" dimensionUniqueName="[dim_Date]" displayFolder="" count="0" memberValueDatatype="130" unbalanced="0" hidden="1"/>
    <cacheHierarchy uniqueName="[dim_Date].[Day_of_Week_Num]" caption="Day_of_Week_Num" attribute="1" time="1" defaultMemberUniqueName="[dim_Date].[Day_of_Week_Num].[All]" allUniqueName="[dim_Date].[Day_of_Week_Num].[All]" dimensionUniqueName="[dim_Date]" displayFolder="" count="0" memberValueDatatype="20" unbalanced="0" hidden="1"/>
    <cacheHierarchy uniqueName="[dim_Date].[Financial_Month]" caption="Financial_Month" attribute="1" time="1" defaultMemberUniqueName="[dim_Date].[Financial_Month].[All]" allUniqueName="[dim_Date].[Financial_Month].[All]" dimensionUniqueName="[dim_Date]" displayFolder="" count="0" memberValueDatatype="20" unbalanced="0" hidden="1"/>
    <cacheHierarchy uniqueName="[dim_Date].[Financial_Month_Name]" caption="Financial_Month_Name" attribute="1" time="1" defaultMemberUniqueName="[dim_Date].[Financial_Month_Name].[All]" allUniqueName="[dim_Date].[Financial_Month_Name].[All]" dimensionUniqueName="[dim_Date]" displayFolder="" count="0" memberValueDatatype="130" unbalanced="0" hidden="1"/>
    <cacheHierarchy uniqueName="[dim_Date].[Financial_Quarter_Name]" caption="Financial_Quarter_Name" attribute="1" time="1" defaultMemberUniqueName="[dim_Date].[Financial_Quarter_Name].[All]" allUniqueName="[dim_Date].[Financial_Quarter_Name].[All]" dimensionUniqueName="[dim_Date]" displayFolder="" count="0" memberValueDatatype="130" unbalanced="0" hidden="1"/>
    <cacheHierarchy uniqueName="[dim_Date].[Financial_Quarter_Num]" caption="Financial_Quarter_Num" attribute="1" time="1" defaultMemberUniqueName="[dim_Date].[Financial_Quarter_Num].[All]" allUniqueName="[dim_Date].[Financial_Quarter_Num].[All]" dimensionUniqueName="[dim_Date]" displayFolder="" count="0" memberValueDatatype="20" unbalanced="0" hidden="1"/>
    <cacheHierarchy uniqueName="[dim_Date].[Financial_Year]" caption="Financial_Year" attribute="1" time="1" defaultMemberUniqueName="[dim_Date].[Financial_Year].[All]" allUniqueName="[dim_Date].[Financial_Year].[All]" dimensionUniqueName="[dim_Date]" displayFolder="" count="0" memberValueDatatype="130" unbalanced="0" hidden="1"/>
    <cacheHierarchy uniqueName="[dim_Date].[Financial_Year_4digit]" caption="Financial_Year_4digit" attribute="1" time="1" defaultMemberUniqueName="[dim_Date].[Financial_Year_4digit].[All]" allUniqueName="[dim_Date].[Financial_Year_4digit].[All]" dimensionUniqueName="[dim_Date]" displayFolder="" count="0" memberValueDatatype="20" unbalanced="0" hidden="1"/>
    <cacheHierarchy uniqueName="[dim_Date].[Financial_Year_NDS]" caption="Financial_Year_NDS" attribute="1" time="1" defaultMemberUniqueName="[dim_Date].[Financial_Year_NDS].[All]" allUniqueName="[dim_Date].[Financial_Year_NDS].[All]" dimensionUniqueName="[dim_Date]" displayFolder="" count="0" memberValueDatatype="130" unbalanced="0" hidden="1"/>
    <cacheHierarchy uniqueName="[dim_Date].[Is_Preliminary]" caption="Is_Preliminary" attribute="1" time="1" defaultMemberUniqueName="[dim_Date].[Is_Preliminary].[All]" allUniqueName="[dim_Date].[Is_Preliminary].[All]" dimensionUniqueName="[dim_Date]" displayFolder="" count="0" memberValueDatatype="11" unbalanced="0" hidden="1"/>
    <cacheHierarchy uniqueName="[dim_Jurisdiction].[ABS_Code]" caption="ABS_Code" attribute="1" defaultMemberUniqueName="[dim_Jurisdiction].[ABS_Code].[All]" allUniqueName="[dim_Jurisdiction].[ABS_Code].[All]" dimensionUniqueName="[dim_Jurisdiction]" displayFolder="" count="0" memberValueDatatype="130" unbalanced="0" hidden="1"/>
    <cacheHierarchy uniqueName="[dim_Jurisdiction].[Insurer]" caption="Insurer" attribute="1" defaultMemberUniqueName="[dim_Jurisdiction].[Insurer].[All]" allUniqueName="[dim_Jurisdiction].[Insurer].[All]" dimensionUniqueName="[dim_Jurisdiction]" displayFolder="" count="0" memberValueDatatype="130" unbalanced="0" hidden="1"/>
    <cacheHierarchy uniqueName="[dim_Jurisdiction].[Insurer_ABR]" caption="Insurer_ABR" attribute="1" defaultMemberUniqueName="[dim_Jurisdiction].[Insurer_ABR].[All]" allUniqueName="[dim_Jurisdiction].[Insurer_ABR].[All]" dimensionUniqueName="[dim_Jurisdiction]" displayFolder="" count="0" memberValueDatatype="130" unbalanced="0" hidden="1"/>
    <cacheHierarchy uniqueName="[dim_Jurisdiction].[Jurisdiction_Abr]" caption="Jurisdiction_Abr" attribute="1" defaultMemberUniqueName="[dim_Jurisdiction].[Jurisdiction_Abr].[All]" allUniqueName="[dim_Jurisdiction].[Jurisdiction_Abr].[All]" dimensionUniqueName="[dim_Jurisdiction]" displayFolder="" count="0" memberValueDatatype="130" unbalanced="0" hidden="1"/>
    <cacheHierarchy uniqueName="[dim_Jurisdiction].[Jurisdiction_Code]" caption="Jurisdiction_Code" attribute="1" defaultMemberUniqueName="[dim_Jurisdiction].[Jurisdiction_Code].[All]" allUniqueName="[dim_Jurisdiction].[Jurisdiction_Code].[All]" dimensionUniqueName="[dim_Jurisdiction]" displayFolder="" count="0" memberValueDatatype="20" unbalanced="0" hidden="1"/>
    <cacheHierarchy uniqueName="[dim_Jurisdiction].[Jurisdiction_Full]" caption="Jurisdiction_Full" attribute="1" defaultMemberUniqueName="[dim_Jurisdiction].[Jurisdiction_Full].[All]" allUniqueName="[dim_Jurisdiction].[Jurisdiction_Full].[All]" dimensionUniqueName="[dim_Jurisdiction]" displayFolder="" count="0" memberValueDatatype="130" unbalanced="0" hidden="1"/>
    <cacheHierarchy uniqueName="[dim_Jurisdiction].[Jurisdiction_Sort]" caption="Jurisdiction_Sort" attribute="1" defaultMemberUniqueName="[dim_Jurisdiction].[Jurisdiction_Sort].[All]" allUniqueName="[dim_Jurisdiction].[Jurisdiction_Sort].[All]" dimensionUniqueName="[dim_Jurisdiction]" displayFolder="" count="0" memberValueDatatype="20" unbalanced="0" hidden="1"/>
    <cacheHierarchy uniqueName="[dim_Jurisdiction].[NDS_reporting_organisation]" caption="NDS_reporting_organisation" attribute="1" defaultMemberUniqueName="[dim_Jurisdiction].[NDS_reporting_organisation].[All]" allUniqueName="[dim_Jurisdiction].[NDS_reporting_organisation].[All]" dimensionUniqueName="[dim_Jurisdiction]" displayFolder="" count="0" memberValueDatatype="130" unbalanced="0" hidden="1"/>
    <cacheHierarchy uniqueName="[dim_Jurisdiction].[NDS_reporting_organisation_ABR]" caption="NDS_reporting_organisation_ABR" attribute="1" defaultMemberUniqueName="[dim_Jurisdiction].[NDS_reporting_organisation_ABR].[All]" allUniqueName="[dim_Jurisdiction].[NDS_reporting_organisation_ABR].[All]" dimensionUniqueName="[dim_Jurisdiction]" displayFolder="" count="0" memberValueDatatype="130" unbalanced="0" hidden="1"/>
    <cacheHierarchy uniqueName="[dim_Jurisdiction].[NRTW_Index]" caption="NRTW_Index" attribute="1" defaultMemberUniqueName="[dim_Jurisdiction].[NRTW_Index].[All]" allUniqueName="[dim_Jurisdiction].[NRTW_Index].[All]" dimensionUniqueName="[dim_Jurisdiction]" displayFolder="" count="0" memberValueDatatype="20" unbalanced="0" hidden="1"/>
    <cacheHierarchy uniqueName="[dim_Jurisdiction].[State_Code]" caption="State_Code" attribute="1" defaultMemberUniqueName="[dim_Jurisdiction].[State_Code].[All]" allUniqueName="[dim_Jurisdiction].[State_Code].[All]" dimensionUniqueName="[dim_Jurisdiction]" displayFolder="" count="0" memberValueDatatype="20" unbalanced="0" hidden="1"/>
    <cacheHierarchy uniqueName="[dim_Jurisdiction].[State_Short]" caption="State_Short" attribute="1" defaultMemberUniqueName="[dim_Jurisdiction].[State_Short].[All]" allUniqueName="[dim_Jurisdiction].[State_Short].[All]" dimensionUniqueName="[dim_Jurisdiction]" displayFolder="" count="0" memberValueDatatype="130" unbalanced="0" hidden="1"/>
    <cacheHierarchy uniqueName="[Occ_Ind_switch_param].[Test_Parameter Fields]" caption="Test_Parameter Fields" attribute="1" defaultMemberUniqueName="[Occ_Ind_switch_param].[Test_Parameter Fields].[All]" allUniqueName="[Occ_Ind_switch_param].[Test_Parameter Fields].[All]" dimensionUniqueName="[Occ_Ind_switch_param]" displayFolder="" count="0" memberValueDatatype="130" unbalanced="0" hidden="1"/>
    <cacheHierarchy uniqueName="[Occ_Ind_switch_param].[Test_Parameter Order]" caption="Test_Parameter Order" attribute="1" defaultMemberUniqueName="[Occ_Ind_switch_param].[Test_Parameter Order].[All]" allUniqueName="[Occ_Ind_switch_param].[Test_Parameter Order].[All]" dimensionUniqueName="[Occ_Ind_switch_param]" displayFolder="" count="0" memberValueDatatype="20" unbalanced="0" hidden="1"/>
    <cacheHierarchy uniqueName="[Measures].[Number of claims]" caption="Number of claims" measure="1" displayFolder="" measureGroup="_Measures" count="0"/>
    <cacheHierarchy uniqueName="[Measures].[Proportion of claims]" caption="Proportion of claims" measure="1" displayFolder="" measureGroup="_Measures" count="0"/>
    <cacheHierarchy uniqueName="[Measures].[Median time lost (working weeks)]" caption="Median time lost (working weeks)" measure="1" displayFolder="" measureGroup="_Measures" count="0"/>
    <cacheHierarchy uniqueName="[Measures].[Median compensation paid ($)]" caption="Median compensation paid ($)" measure="1" displayFolder="" measureGroup="_Measures" count="0"/>
    <cacheHierarchy uniqueName="[Measures].[Year Range]" caption="Year Range" measure="1" displayFolder="" measureGroup="_Measures" count="0"/>
    <cacheHierarchy uniqueName="[Measures].[MinCount]" caption="MinCount" measure="1" displayFolder="" measureGroup="_Measures" count="0"/>
    <cacheHierarchy uniqueName="[Measures].[Rank]" caption="Rank" measure="1" displayFolder="" measureGroup="_Measures" count="0"/>
    <cacheHierarchy uniqueName="[Measures].[SecondarySuppression]" caption="SecondarySuppression" measure="1" displayFolder="" measureGroup="_Measures" count="0"/>
    <cacheHierarchy uniqueName="[Measures].[NP Claims]" caption="NP Claims" measure="1" displayFolder="" measureGroup="_Measures" count="0"/>
    <cacheHierarchy uniqueName="[Measures].[Max Fin. Year]" caption="Max Fin. Year" measure="1" displayFolder="" measureGroup="_Measures" count="0"/>
    <cacheHierarchy uniqueName="[Measures].[Median compensation paid ($) NP]" caption="Median compensation paid ($) NP" measure="1" displayFolder="" measureGroup="_Measures" count="0"/>
    <cacheHierarchy uniqueName="[Measures].[Median time lost (working weeks) NP]" caption="Median time lost (working weeks) NP" measure="1" displayFolder="" measureGroup="_Measures" count="0"/>
    <cacheHierarchy uniqueName="[Measures].[Number of claims (by Occurrence date)]" caption="Number of claims (by Occurrence date)" measure="1" displayFolder="" measureGroup="_Measures" count="0"/>
    <cacheHierarchy uniqueName="[Measures].[User_input_WCIFR]" caption="User_input_WCIFR" measure="1" displayFolder="" measureGroup="_Measures" count="0"/>
    <cacheHierarchy uniqueName="[Measures].[Claims_%_of_TL]" caption="Claims_%_of_TL" measure="1" displayFolder="" measureGroup="_Measures" count="0"/>
    <cacheHierarchy uniqueName="[Measures].[Claims_%_of_COMP]" caption="Claims_%_of_COMP" measure="1" displayFolder="" measureGroup="_Measures" count="0"/>
    <cacheHierarchy uniqueName="[Measures].[Claims_%_of_Nat]" caption="Claims_%_of_Nat" measure="1" displayFolder="" measureGroup="_Measures" count="0"/>
    <cacheHierarchy uniqueName="[Measures].[Claims_%_of_Mech]" caption="Claims_%_of_Mech" measure="1" displayFolder="" measureGroup="_Measures" count="0"/>
    <cacheHierarchy uniqueName="[Measures].[Ind Hours]" caption="Ind Hours" measure="1" displayFolder="" measureGroup="_Industry" count="0"/>
    <cacheHierarchy uniqueName="[Measures].[Ind Hours RSE]" caption="Ind Hours RSE" measure="1" displayFolder="" measureGroup="_Industry" count="0"/>
    <cacheHierarchy uniqueName="[Measures].[Ind Jobs]" caption="Ind Jobs" measure="1" displayFolder="" measureGroup="_Industry" count="0"/>
    <cacheHierarchy uniqueName="[Measures].[Ind Jobs RSE]" caption="Ind Jobs RSE" measure="1" displayFolder="" measureGroup="_Industry" count="0"/>
    <cacheHierarchy uniqueName="[Measures].[Ind Inc Rate]" caption="Ind Inc Rate" measure="1" displayFolder="" measureGroup="_Industry" count="0"/>
    <cacheHierarchy uniqueName="[Measures].[Ind Freq Rate]" caption="Ind Freq Rate" measure="1" displayFolder="" measureGroup="_Industry" count="0"/>
    <cacheHierarchy uniqueName="[Measures].[Ind Freq Rate NP]" caption="Ind Freq Rate NP" measure="1" displayFolder="" measureGroup="_Industry" count="0"/>
    <cacheHierarchy uniqueName="[Measures].[Ind Inc Rate NP]" caption="Ind Inc Rate NP" measure="1" displayFolder="" measureGroup="_Industry" count="0"/>
    <cacheHierarchy uniqueName="[Measures].[Industry_Benchmark_All]" caption="Industry_Benchmark_All" measure="1" displayFolder="" measureGroup="_Industry" count="0"/>
    <cacheHierarchy uniqueName="[Measures].[Industry_Benchmark_1digit]" caption="Industry_Benchmark_1digit" measure="1" displayFolder="" measureGroup="_Industry" count="0"/>
    <cacheHierarchy uniqueName="[Measures].[Industry_Benchmark_2digit]" caption="Industry_Benchmark_2digit" measure="1" displayFolder="" measureGroup="_Industry" count="0"/>
    <cacheHierarchy uniqueName="[Measures].[Industry_Benchmark_3digit]" caption="Industry_Benchmark_3digit" measure="1" displayFolder="" measureGroup="_Industry" count="0"/>
    <cacheHierarchy uniqueName="[Measures].[Industry_Benchmark_All_Comp]" caption="Industry_Benchmark_All_Comp" measure="1" displayFolder="" measureGroup="_Industry" count="0"/>
    <cacheHierarchy uniqueName="[Measures].[Industry_Benchmark_All_Comp%]" caption="Industry_Benchmark_All_Comp%" measure="1" displayFolder="" measureGroup="_Industry" count="0"/>
    <cacheHierarchy uniqueName="[Measures].[Industry_Benchmark_1digit_Comp]" caption="Industry_Benchmark_1digit_Comp" measure="1" displayFolder="" measureGroup="_Industry" count="0"/>
    <cacheHierarchy uniqueName="[Measures].[Industry_Benchmark_2digit_Comp]" caption="Industry_Benchmark_2digit_Comp" measure="1" displayFolder="" measureGroup="_Industry" count="0"/>
    <cacheHierarchy uniqueName="[Measures].[Industry_Benchmark_3digit_Comp]" caption="Industry_Benchmark_3digit_Comp" measure="1" displayFolder="" measureGroup="_Industry" count="0"/>
    <cacheHierarchy uniqueName="[Measures].[Industry_Benchmark_1digit_Comp%]" caption="Industry_Benchmark_1digit_Comp%" measure="1" displayFolder="" measureGroup="_Industry" count="0"/>
    <cacheHierarchy uniqueName="[Measures].[Industry_Benchmark_2digit_Comp%]" caption="Industry_Benchmark_2digit_Comp%" measure="1" displayFolder="" measureGroup="_Industry" count="0"/>
    <cacheHierarchy uniqueName="[Measures].[Industry_Benchmark_3digit_Comp%]" caption="Industry_Benchmark_3digit_Comp%" measure="1" displayFolder="" measureGroup="_Industry" count="0"/>
    <cacheHierarchy uniqueName="[Measures].[Industry_Benchmark_dynamic]" caption="Industry_Benchmark_dynamic" measure="1" displayFolder="" measureGroup="_Industry" count="0"/>
    <cacheHierarchy uniqueName="[Measures].[Industry_Benchmark_dynamic_Comp]" caption="Industry_Benchmark_dynamic_Comp" measure="1" displayFolder="" measureGroup="_Industry" count="0"/>
    <cacheHierarchy uniqueName="[Measures].[Industry_Benchmark_dynamic_Comp%]" caption="Industry_Benchmark_dynamic_Comp%" measure="1" displayFolder="" measureGroup="_Industry" count="0"/>
    <cacheHierarchy uniqueName="[Measures].[Occ Hours]" caption="Occ Hours" measure="1" displayFolder="" measureGroup="_Occupation" count="0"/>
    <cacheHierarchy uniqueName="[Measures].[Occ Hours RSE]" caption="Occ Hours RSE" measure="1" displayFolder="" measureGroup="_Occupation" count="0"/>
    <cacheHierarchy uniqueName="[Measures].[Occ Jobs]" caption="Occ Jobs" measure="1" displayFolder="" measureGroup="_Occupation" count="0"/>
    <cacheHierarchy uniqueName="[Measures].[Occ Jobs RSE]" caption="Occ Jobs RSE" measure="1" displayFolder="" measureGroup="_Occupation" count="0"/>
    <cacheHierarchy uniqueName="[Measures].[Occ Inc Rate]" caption="Occ Inc Rate" measure="1" displayFolder="" measureGroup="_Occupation" count="0"/>
    <cacheHierarchy uniqueName="[Measures].[Occ Freq Rate]" caption="Occ Freq Rate" measure="1" displayFolder="" measureGroup="_Occupation" count="0"/>
    <cacheHierarchy uniqueName="[Measures].[Occ Freq Rate NP]" caption="Occ Freq Rate NP" measure="1" displayFolder="" measureGroup="_Occupation" count="0" oneField="1">
      <fieldsUsage count="1">
        <fieldUsage x="4"/>
      </fieldsUsage>
    </cacheHierarchy>
    <cacheHierarchy uniqueName="[Measures].[Occ Inc Rate NP]" caption="Occ Inc Rate NP" measure="1" displayFolder="" measureGroup="_Occupation" count="0"/>
    <cacheHierarchy uniqueName="[Measures].[Occupation_Benchmark_All]" caption="Occupation_Benchmark_All" measure="1" displayFolder="" measureGroup="_Occupation" count="0"/>
    <cacheHierarchy uniqueName="[Measures].[Occupation_Benchmark_1digit]" caption="Occupation_Benchmark_1digit" measure="1" displayFolder="" measureGroup="_Occupation" count="0"/>
    <cacheHierarchy uniqueName="[Measures].[Occupation_Benchmark_2digit]" caption="Occupation_Benchmark_2digit" measure="1" displayFolder="" measureGroup="_Occupation" count="0"/>
    <cacheHierarchy uniqueName="[Measures].[Occupation_Benchmark_3digit]" caption="Occupation_Benchmark_3digit" measure="1" displayFolder="" measureGroup="_Occupation" count="0"/>
    <cacheHierarchy uniqueName="[Measures].[Occupation_Benchmark_4digit]" caption="Occupation_Benchmark_4digit" measure="1" displayFolder="" measureGroup="_Occupation" count="0"/>
    <cacheHierarchy uniqueName="[Measures].[Occupation_Benchmark_All_Comp]" caption="Occupation_Benchmark_All_Comp" measure="1" displayFolder="" measureGroup="_Occupation" count="0"/>
    <cacheHierarchy uniqueName="[Measures].[Occupation_Benchmark_1digit_Comp]" caption="Occupation_Benchmark_1digit_Comp" measure="1" displayFolder="" measureGroup="_Occupation" count="0"/>
    <cacheHierarchy uniqueName="[Measures].[Occupation_Benchmark_2digit_Comp]" caption="Occupation_Benchmark_2digit_Comp" measure="1" displayFolder="" measureGroup="_Occupation" count="0"/>
    <cacheHierarchy uniqueName="[Measures].[Occupation_Benchmark_3digit_Comp]" caption="Occupation_Benchmark_3digit_Comp" measure="1" displayFolder="" measureGroup="_Occupation" count="0"/>
    <cacheHierarchy uniqueName="[Measures].[Occupation_Benchmark_4digit_Comp]" caption="Occupation_Benchmark_4digit_Comp" measure="1" displayFolder="" measureGroup="_Occupation" count="0"/>
    <cacheHierarchy uniqueName="[Measures].[Occupation_Benchmark_All_Comp%]" caption="Occupation_Benchmark_All_Comp%" measure="1" displayFolder="" measureGroup="_Occupation" count="0"/>
    <cacheHierarchy uniqueName="[Measures].[Occupation_Benchmark_1digit_Comp%]" caption="Occupation_Benchmark_1digit_Comp%" measure="1" displayFolder="" measureGroup="_Occupation" count="0"/>
    <cacheHierarchy uniqueName="[Measures].[Occupation_Benchmark_2digit_Comp%]" caption="Occupation_Benchmark_2digit_Comp%" measure="1" displayFolder="" measureGroup="_Occupation" count="0"/>
    <cacheHierarchy uniqueName="[Measures].[Occupation_Benchmark_3digit_Comp%]" caption="Occupation_Benchmark_3digit_Comp%" measure="1" displayFolder="" measureGroup="_Occupation" count="0"/>
    <cacheHierarchy uniqueName="[Measures].[Occupation_Benchmark_4digit_Comp%]" caption="Occupation_Benchmark_4digit_Comp%" measure="1" displayFolder="" measureGroup="_Occupation" count="0"/>
    <cacheHierarchy uniqueName="[Measures].[Occupation_Benchmark_dynamic]" caption="Occupation_Benchmark_dynamic" measure="1" displayFolder="" measureGroup="_Occupation" count="0"/>
    <cacheHierarchy uniqueName="[Measures].[Occupation_Benchmark_dynamic_Comp]" caption="Occupation_Benchmark_dynamic_Comp" measure="1" displayFolder="" measureGroup="_Occupation" count="0"/>
    <cacheHierarchy uniqueName="[Measures].[Occupation_Benchmark_dynamic_Comp%]" caption="Occupation_Benchmark_dynamic_Comp%" measure="1" displayFolder="" measureGroup="_Occupation" count="0"/>
    <cacheHierarchy uniqueName="[Measures].[Display_User_WCIFR]" caption="Display_User_WCIFR" measure="1" displayFolder="" measureGroup="_Display_Measures" count="0"/>
    <cacheHierarchy uniqueName="[Measures].[User_WCIFR_subtitle]" caption="User_WCIFR_subtitle" measure="1" displayFolder="" measureGroup="_Display_Measures" count="0"/>
    <cacheHierarchy uniqueName="[Measures].[Selected_Claims_Pop]" caption="Selected_Claims_Pop" measure="1" displayFolder="" measureGroup="_Display_Measures" count="0"/>
    <cacheHierarchy uniqueName="[Measures].[Display_Industry_Benchmark_1digit_Value]" caption="Display_Industry_Benchmark_1digit_Value" measure="1" displayFolder="" measureGroup="_Display_Measures" count="0"/>
    <cacheHierarchy uniqueName="[Measures].[Display_Industry_Benchmark_All_Value]" caption="Display_Industry_Benchmark_All_Value" measure="1" displayFolder="" measureGroup="_Display_Measures" count="0"/>
    <cacheHierarchy uniqueName="[Measures].[Display_Industry_Benchmark_All_Comp]" caption="Display_Industry_Benchmark_All_Comp" measure="1" displayFolder="" measureGroup="_Display_Measures" count="0"/>
    <cacheHierarchy uniqueName="[Measures].[Display_Industry_Benchmark_All_Comp%]" caption="Display_Industry_Benchmark_All_Comp%" measure="1" displayFolder="" measureGroup="_Display_Measures" count="0"/>
    <cacheHierarchy uniqueName="[Measures].[Industry_Benchmark_All_Comp_CC]" caption="Industry_Benchmark_All_Comp_CC" measure="1" displayFolder="" measureGroup="_Display_Measures" count="0"/>
    <cacheHierarchy uniqueName="[Measures].[Display_title _ANZSIC_1digit]" caption="Display_title _ANZSIC_1digit" measure="1" displayFolder="" measureGroup="_Display_Measures" count="0"/>
    <cacheHierarchy uniqueName="[Measures].[Display_subtitle_ANZSIC_1digit]" caption="Display_subtitle_ANZSIC_1digit" measure="1" displayFolder="" measureGroup="_Display_Measures" count="0"/>
    <cacheHierarchy uniqueName="[Measures].[Display_Industry_Benchmark_1digit_Comp]" caption="Display_Industry_Benchmark_1digit_Comp" measure="1" displayFolder="" measureGroup="_Display_Measures" count="0"/>
    <cacheHierarchy uniqueName="[Measures].[Display_Industry_Benchmark_1digit_Comp%]" caption="Display_Industry_Benchmark_1digit_Comp%" measure="1" displayFolder="" measureGroup="_Display_Measures" count="0"/>
    <cacheHierarchy uniqueName="[Measures].[Industry_Benchmark_1digit_Comp_CC]" caption="Industry_Benchmark_1digit_Comp_CC" measure="1" displayFolder="" measureGroup="_Display_Measures" count="0"/>
    <cacheHierarchy uniqueName="[Measures].[Display_title _ANZSIC_2digit]" caption="Display_title _ANZSIC_2digit" measure="1" displayFolder="" measureGroup="_Display_Measures" count="0"/>
    <cacheHierarchy uniqueName="[Measures].[Industry_Benchmark_2digit_Comp_CC]" caption="Industry_Benchmark_2digit_Comp_CC" measure="1" displayFolder="" measureGroup="_Display_Measures" count="0"/>
    <cacheHierarchy uniqueName="[Measures].[Display_Industry_Benchmark_2digit_Comp]" caption="Display_Industry_Benchmark_2digit_Comp" measure="1" displayFolder="" measureGroup="_Display_Measures" count="0"/>
    <cacheHierarchy uniqueName="[Measures].[Display_Industry_Benchmark_2digit_Comp%]" caption="Display_Industry_Benchmark_2digit_Comp%" measure="1" displayFolder="" measureGroup="_Display_Measures" count="0"/>
    <cacheHierarchy uniqueName="[Measures].[Display_Industry_Benchmark_2digit_Value]" caption="Display_Industry_Benchmark_2digit_Value" measure="1" displayFolder="" measureGroup="_Display_Measures" count="0"/>
    <cacheHierarchy uniqueName="[Measures].[Display_Industry_Benchmark_3digit_Comp]" caption="Display_Industry_Benchmark_3digit_Comp" measure="1" displayFolder="" measureGroup="_Display_Measures" count="0"/>
    <cacheHierarchy uniqueName="[Measures].[Display_Industry_Benchmark_3digit_Comp%]" caption="Display_Industry_Benchmark_3digit_Comp%" measure="1" displayFolder="" measureGroup="_Display_Measures" count="0"/>
    <cacheHierarchy uniqueName="[Measures].[Display_Industry_Benchmark_3digit_Value]" caption="Display_Industry_Benchmark_3digit_Value" measure="1" displayFolder="" measureGroup="_Display_Measures" count="0"/>
    <cacheHierarchy uniqueName="[Measures].[Display_title _ANZSIC_3digit]" caption="Display_title _ANZSIC_3digit" measure="1" displayFolder="" measureGroup="_Display_Measures" count="0"/>
    <cacheHierarchy uniqueName="[Measures].[Industry_Benchmark_3digit_Comp_CC]" caption="Industry_Benchmark_3digit_Comp_CC" measure="1" displayFolder="" measureGroup="_Display_Measures" count="0"/>
    <cacheHierarchy uniqueName="[Measures].[TESTING]" caption="TESTING" measure="1" displayFolder="" measureGroup="_Display_Measures" count="0"/>
    <cacheHierarchy uniqueName="[Measures].[TESTER]" caption="TESTER" measure="1" displayFolder="" measureGroup="_Display_Measures" count="0"/>
    <cacheHierarchy uniqueName="[Measures].[Display_subtitle_ANZSIC_2digit]" caption="Display_subtitle_ANZSIC_2digit" measure="1" displayFolder="" measureGroup="_Display_Measures" count="0"/>
    <cacheHierarchy uniqueName="[Measures].[Display_subtitle_ANZSIC_3digit]" caption="Display_subtitle_ANZSIC_3digit" measure="1" displayFolder="" measureGroup="_Display_Measures" count="0"/>
    <cacheHierarchy uniqueName="[Measures].[Display_Occupation_Benchmark_1digit_Comp]" caption="Display_Occupation_Benchmark_1digit_Comp" measure="1" displayFolder="" measureGroup="_Display_Measures" count="0"/>
    <cacheHierarchy uniqueName="[Measures].[Display_Occ_Benchmark_All_Value]" caption="Display_Occ_Benchmark_All_Value" measure="1" displayFolder="" measureGroup="_Display_Measures" count="0"/>
    <cacheHierarchy uniqueName="[Measures].[Display_Occ_Benchmark_All_Comp]" caption="Display_Occ_Benchmark_All_Comp" measure="1" displayFolder="" measureGroup="_Display_Measures" count="0"/>
    <cacheHierarchy uniqueName="[Measures].[Display_Occ_Benchmark_All_Comp%]" caption="Display_Occ_Benchmark_All_Comp%" measure="1" displayFolder="" measureGroup="_Display_Measures" count="0"/>
    <cacheHierarchy uniqueName="[Measures].[Occ_Benchmark_All_Comp_CC]" caption="Occ_Benchmark_All_Comp_CC" measure="1" displayFolder="" measureGroup="_Display_Measures" count="0"/>
    <cacheHierarchy uniqueName="[Measures].[Display_Occ_Benchmark_1digit_Comp]" caption="Display_Occ_Benchmark_1digit_Comp" measure="1" displayFolder="" measureGroup="_Display_Measures" count="0"/>
    <cacheHierarchy uniqueName="[Measures].[Display_Occ_Benchmark_1digit_Comp%]" caption="Display_Occ_Benchmark_1digit_Comp%" measure="1" displayFolder="" measureGroup="_Display_Measures" count="0"/>
    <cacheHierarchy uniqueName="[Measures].[Occ_Benchmark_1digit_Comp_CC]" caption="Occ_Benchmark_1digit_Comp_CC" measure="1" displayFolder="" measureGroup="_Display_Measures" count="0"/>
    <cacheHierarchy uniqueName="[Measures].[Display_title _ANZSCO_1digit]" caption="Display_title _ANZSCO_1digit" measure="1" displayFolder="" measureGroup="_Display_Measures" count="0"/>
    <cacheHierarchy uniqueName="[Measures].[Display_Occ_Benchmark_1digit_Value]" caption="Display_Occ_Benchmark_1digit_Value" measure="1" displayFolder="" measureGroup="_Display_Measures" count="0"/>
    <cacheHierarchy uniqueName="[Measures].[Display_Occ_Benchmark_2digit_Value]" caption="Display_Occ_Benchmark_2digit_Value" measure="1" displayFolder="" measureGroup="_Display_Measures" count="0"/>
    <cacheHierarchy uniqueName="[Measures].[Display_Occ_Benchmark_3digit_Value]" caption="Display_Occ_Benchmark_3digit_Value" measure="1" displayFolder="" measureGroup="_Display_Measures" count="0"/>
    <cacheHierarchy uniqueName="[Measures].[Display_Occ_Benchmark_4digit_Value]" caption="Display_Occ_Benchmark_4digit_Value" measure="1" displayFolder="" measureGroup="_Display_Measures" count="0"/>
    <cacheHierarchy uniqueName="[Measures].[Display_Occ_Benchmark_2digit_Comp]" caption="Display_Occ_Benchmark_2digit_Comp" measure="1" displayFolder="" measureGroup="_Display_Measures" count="0"/>
    <cacheHierarchy uniqueName="[Measures].[Display_Occ_Benchmark_3digit_Comp]" caption="Display_Occ_Benchmark_3digit_Comp" measure="1" displayFolder="" measureGroup="_Display_Measures" count="0"/>
    <cacheHierarchy uniqueName="[Measures].[Display_Occ_Benchmark_4digit_Comp]" caption="Display_Occ_Benchmark_4digit_Comp" measure="1" displayFolder="" measureGroup="_Display_Measures" count="0"/>
    <cacheHierarchy uniqueName="[Measures].[Display_Occ_Benchmark_2digit_Comp%]" caption="Display_Occ_Benchmark_2digit_Comp%" measure="1" displayFolder="" measureGroup="_Display_Measures" count="0"/>
    <cacheHierarchy uniqueName="[Measures].[Display_Occ_Benchmark_3digit_Comp%]" caption="Display_Occ_Benchmark_3digit_Comp%" measure="1" displayFolder="" measureGroup="_Display_Measures" count="0"/>
    <cacheHierarchy uniqueName="[Measures].[Display_Occ_Benchmark_4digit_Comp%]" caption="Display_Occ_Benchmark_4digit_Comp%" measure="1" displayFolder="" measureGroup="_Display_Measures" count="0"/>
    <cacheHierarchy uniqueName="[Measures].[Display_title _ANZSCO_2digit]" caption="Display_title _ANZSCO_2digit" measure="1" displayFolder="" measureGroup="_Display_Measures" count="0"/>
    <cacheHierarchy uniqueName="[Measures].[Display_title _ANZSCO_3digit]" caption="Display_title _ANZSCO_3digit" measure="1" displayFolder="" measureGroup="_Display_Measures" count="0"/>
    <cacheHierarchy uniqueName="[Measures].[Display_title _ANZSCO_4digit]" caption="Display_title _ANZSCO_4digit" measure="1" displayFolder="" measureGroup="_Display_Measures" count="0"/>
    <cacheHierarchy uniqueName="[Measures].[Occ_Benchmark_2digit_Comp_CC]" caption="Occ_Benchmark_2digit_Comp_CC" measure="1" displayFolder="" measureGroup="_Display_Measures" count="0"/>
    <cacheHierarchy uniqueName="[Measures].[Occ_Benchmark_3digit_Comp_CC]" caption="Occ_Benchmark_3digit_Comp_CC" measure="1" displayFolder="" measureGroup="_Display_Measures" count="0"/>
    <cacheHierarchy uniqueName="[Measures].[Occ_Benchmark_4digit_Comp_CC]" caption="Occ_Benchmark_4digit_Comp_CC" measure="1" displayFolder="" measureGroup="_Display_Measures" count="0"/>
    <cacheHierarchy uniqueName="[Measures].[WCIFR_Explore_chat_title]" caption="WCIFR_Explore_chat_title" measure="1" displayFolder="" measureGroup="_Display_Measures" count="0"/>
    <cacheHierarchy uniqueName="[Measures].[WCIFR_callout_value_title]" caption="WCIFR_callout_value_title" measure="1" displayFolder="" measureGroup="_Display_Measures" count="0"/>
    <cacheHierarchy uniqueName="[Measures].[WCIFR_Occ_Explore_chat_title]" caption="WCIFR_Occ_Explore_chat_title" measure="1" displayFolder="" measureGroup="_Display_Measures" count="0"/>
    <cacheHierarchy uniqueName="[Measures].[WCIFR_Occ_callout_value_title]" caption="WCIFR_Occ_callout_value_title" measure="1" displayFolder="" measureGroup="_Display_Measures" count="0"/>
    <cacheHierarchy uniqueName="[Measures].[Display_Industry_Benchmark_dynamic_Comp]" caption="Display_Industry_Benchmark_dynamic_Comp" measure="1" displayFolder="" measureGroup="_Display_Measures" count="0"/>
    <cacheHierarchy uniqueName="[Measures].[Display_Industry_Benchmark_dynamic_Comp%]" caption="Display_Industry_Benchmark_dynamic_Comp%" measure="1" displayFolder="" measureGroup="_Display_Measures" count="0"/>
    <cacheHierarchy uniqueName="[Measures].[Display_Industry_Benchmark_dynamic_Value]" caption="Display_Industry_Benchmark_dynamic_Value" measure="1" displayFolder="" measureGroup="_Display_Measures" count="0"/>
    <cacheHierarchy uniqueName="[Measures].[Industry_Benchmark_dynamic_Comp_CC]" caption="Industry_Benchmark_dynamic_Comp_CC" measure="1" displayFolder="" measureGroup="_Display_Measures" count="0"/>
    <cacheHierarchy uniqueName="[Measures].[Display_Occ_Benchmark_dynamic_Comp]" caption="Display_Occ_Benchmark_dynamic_Comp" measure="1" displayFolder="" measureGroup="_Display_Measures" count="0"/>
    <cacheHierarchy uniqueName="[Measures].[Display_Occ_Benchmark_dynamic_Comp%]" caption="Display_Occ_Benchmark_dynamic_Comp%" measure="1" displayFolder="" measureGroup="_Display_Measures" count="0"/>
    <cacheHierarchy uniqueName="[Measures].[Display_Occ_Benchmark_dynamic_Value]" caption="Display_Occ_Benchmark_dynamic_Value" measure="1" displayFolder="" measureGroup="_Display_Measures" count="0"/>
    <cacheHierarchy uniqueName="[Measures].[Occ_Benchmark_dynamic_Comp_CC]" caption="Occ_Benchmark_dynamic_Comp_CC" measure="1" displayFolder="" measureGroup="_Display_Measures" count="0"/>
    <cacheHierarchy uniqueName="[Measures].[RAW Number of claims]" caption="RAW Number of claims" measure="1" displayFolder="" measureGroup="_Raw Measures" count="0"/>
    <cacheHierarchy uniqueName="[Measures].[RAW Median compensation paid ($)]" caption="RAW Median compensation paid ($)" measure="1" displayFolder="" measureGroup="_Raw Measures" count="0"/>
    <cacheHierarchy uniqueName="[Measures].[RAW Median time lost (working weeks)]" caption="RAW Median time lost (working weeks)" measure="1" displayFolder="" measureGroup="_Raw Measures" count="0"/>
    <cacheHierarchy uniqueName="[Measures].[RAW Ind Freq Rate]" caption="RAW Ind Freq Rate" measure="1" displayFolder="" measureGroup="_Raw Measures" count="0"/>
    <cacheHierarchy uniqueName="[Measures].[RAW Ind Inc Rate]" caption="RAW Ind Inc Rate" measure="1" displayFolder="" measureGroup="_Raw Measures" count="0"/>
    <cacheHierarchy uniqueName="[Measures].[RAW Occ Freq Rate]" caption="RAW Occ Freq Rate" measure="1" displayFolder="" measureGroup="_Raw Measures" count="0"/>
    <cacheHierarchy uniqueName="[Measures].[RAW Occ Inc Rate]" caption="RAW Occ Inc Rate" measure="1" displayFolder="" measureGroup="_Raw Measures" count="0"/>
    <cacheHierarchy uniqueName="[Measures].[RAW Number of claims (by Occurrence date)]" caption="RAW Number of claims (by Occurrence date)" measure="1" displayFolder="" measureGroup="_Raw Measures" count="0"/>
    <cacheHierarchy uniqueName="[Measures].[RAW Proportion of claims]" caption="RAW Proportion of claims" measure="1" displayFolder="" measureGroup="_Raw Measures" count="0"/>
    <cacheHierarchy uniqueName="[Measures].[RAW Median compensation paid ($) non-restricted]" caption="RAW Median compensation paid ($) non-restricted" measure="1" displayFolder="" measureGroup="_Raw Measures" count="0"/>
    <cacheHierarchy uniqueName="[Measures].[Custom_period_slicer_switch]" caption="Custom_period_slicer_switch" measure="1" displayFolder="" measureGroup="_Utility" count="0"/>
    <cacheHierarchy uniqueName="[Measures].[Date_Range]" caption="Date_Range" measure="1" displayFolder="" measureGroup="_Utility" count="0"/>
    <cacheHierarchy uniqueName="[Measures].[Test_2]" caption="Test_2" measure="1" displayFolder="" measureGroup="_Utility" count="0"/>
    <cacheHierarchy uniqueName="[Measures].[Test_1_Value]" caption="Test_1_Value" measure="1" displayFolder="" measureGroup="_Utility" count="0"/>
    <cacheHierarchy uniqueName="[Measures].[Test_2_Value]" caption="Test_2_Value" measure="1" displayFolder="" measureGroup="_Utility" count="0"/>
    <cacheHierarchy uniqueName="[Measures].[New_Test_value]" caption="New_Test_value" measure="1" displayFolder="" measureGroup="_Utility" count="0"/>
    <cacheHierarchy uniqueName="[Measures].[Measure]" caption="Measure" measure="1" displayFolder="" measureGroup="_Utility" count="0"/>
    <cacheHierarchy uniqueName="[Measures].[Dummy]" caption="Dummy" measure="1" displayFolder="" measureGroup="_Utility" count="0"/>
    <cacheHierarchy uniqueName="[Measures].[TEST_1]" caption="TEST_1" measure="1" displayFolder="" measureGroup="_Utility" count="0"/>
    <cacheHierarchy uniqueName="[Measures].[TEST__4]" caption="TEST__4" measure="1" displayFolder="" measureGroup="_Utility" count="0"/>
    <cacheHierarchy uniqueName="[Measures].[Occ_Ind_switch_WCIFR]" caption="Occ_Ind_switch_WCIFR" measure="1" displayFolder="" measureGroup="_Utility" count="0"/>
    <cacheHierarchy uniqueName="[Measures].[ANZSIC_1digit_selection]" caption="ANZSIC_1digit_selection" measure="1" displayFolder="" measureGroup="_Utility" count="0"/>
    <cacheHierarchy uniqueName="[Measures].[ANZSIC_2digit_selection]" caption="ANZSIC_2digit_selection" measure="1" displayFolder="" measureGroup="_Utility" count="0"/>
    <cacheHierarchy uniqueName="[Measures].[ANZSIC_3digit_selection]" caption="ANZSIC_3digit_selection" measure="1" displayFolder="" measureGroup="_Utility" count="0"/>
    <cacheHierarchy uniqueName="[Measures].[ANZSIC_hierarchy_subtitle]" caption="ANZSIC_hierarchy_subtitle" measure="1" displayFolder="" measureGroup="_Utility" count="0"/>
    <cacheHierarchy uniqueName="[Measures].[IND_Axis_buffer]" caption="IND_Axis_buffer" measure="1" displayFolder="" measureGroup="_Utility" count="0"/>
    <cacheHierarchy uniqueName="[Measures].[Occ_Axis_buffer]" caption="Occ_Axis_buffer" measure="1" displayFolder="" measureGroup="_Utility" count="0"/>
    <cacheHierarchy uniqueName="[Measures].[ANZSCO_1digit_selection]" caption="ANZSCO_1digit_selection" measure="1" displayFolder="" measureGroup="_Utility" count="0"/>
    <cacheHierarchy uniqueName="[Measures].[ANZSCO_2digit_selection]" caption="ANZSCO_2digit_selection" measure="1" displayFolder="" measureGroup="_Utility" count="0"/>
    <cacheHierarchy uniqueName="[Measures].[ANZSCO_3digit_selection]" caption="ANZSCO_3digit_selection" measure="1" displayFolder="" measureGroup="_Utility" count="0"/>
    <cacheHierarchy uniqueName="[Measures].[ANZSCO_4digit_selection]" caption="ANZSCO_4digit_selection" measure="1" displayFolder="" measureGroup="_Utility" count="0"/>
    <cacheHierarchy uniqueName="[Measures].[ANZSCO_hierarchy_subtitle]" caption="ANZSCO_hierarchy_subtitle" measure="1" displayFolder="" measureGroup="_Utility" count="0"/>
    <cacheHierarchy uniqueName="[Measures].[Exp_by_Sev_search_title]" caption="Exp_by_Sev_search_title" measure="1" displayFolder="" measureGroup="_Utility" count="0"/>
    <cacheHierarchy uniqueName="[Measures].[WCIFR_Explore_occ_callout_value_title]" caption="WCIFR_Explore_occ_callout_value_title" measure="1" displayFolder="" measureGroup="_Utility" count="0"/>
    <cacheHierarchy uniqueName="[Measures].[Measure 3]" caption="Measure 3" measure="1" displayFolder="" measureGroup="_Utility" count="0"/>
    <cacheHierarchy uniqueName="[Measures].[WCIFR_Explore_callout_value_title]" caption="WCIFR_Explore_callout_value_title" measure="1" displayFolder="" measureGroup="_Utility" count="0"/>
    <cacheHierarchy uniqueName="[Measures].[User_input_claims_count_Value]" caption="User_input_claims_count_Value" measure="1" displayFolder="" measureGroup="User_input_claims_count" count="0"/>
    <cacheHierarchy uniqueName="[Measures].[User_input_hours_millions_Value]" caption="User_input_hours_millions_Value" measure="1" displayFolder="" measureGroup="User_input_hours_millions" count="0"/>
    <cacheHierarchy uniqueName="[Measures].[__Default measure]" caption="__Default measure" measure="1" displayFolder="" count="0" hidden="1"/>
  </cacheHierarchies>
  <kpis count="0"/>
  <dimensions count="27">
    <dimension name="ABS_Industry" uniqueName="[ABS_Industry]" caption="ABS_Industry"/>
    <dimension name="ABS_Occupation" uniqueName="[ABS_Occupation]" caption="ABS_Occupation"/>
    <dimension name="Claims_population_G5_Dimension" uniqueName="[Claims_population_G5_Dimension]" caption="Claims_population_G5_Dimension"/>
    <dimension name="Claims_population_G5_Slicer" uniqueName="[Claims_population_G5_Slicer]" caption="Claims_population_G5_Slicer"/>
    <dimension name="dim_Age_Group" uniqueName="[dim_Age_Group]" caption="dim_Age_Group"/>
    <dimension name="dim_ANZSCO" uniqueName="[dim_ANZSCO]" caption="dim_ANZSCO"/>
    <dimension name="dim_ANZSIC_3digit" uniqueName="[dim_ANZSIC_3digit]" caption="dim_ANZSIC_3digit"/>
    <dimension name="dim_Compensation_groups" uniqueName="[dim_Compensation_groups]" caption="dim_Compensation_groups"/>
    <dimension name="dim_Jurisdiction_Subset" uniqueName="[dim_Jurisdiction_Subset]" caption="dim_Jurisdiction_Subset"/>
    <dimension name="dim_Serious_Claims" uniqueName="[dim_Serious_Claims]" caption="dim_Serious_Claims"/>
    <dimension name="dim_Severity" uniqueName="[dim_Severity]" caption="dim_Severity"/>
    <dimension name="dim_Sex" uniqueName="[dim_Sex]" caption="dim_Sex"/>
    <dimension name="dim_State" uniqueName="[dim_State]" caption="dim_State"/>
    <dimension name="dim_TimeLost_groups" uniqueName="[dim_TimeLost_groups]" caption="dim_TimeLost_groups"/>
    <dimension name="dim_TOOCS_Agency" uniqueName="[dim_TOOCS_Agency]" caption="dim_TOOCS_Agency"/>
    <dimension name="dim_TOOCS_Bodily_Location" uniqueName="[dim_TOOCS_Bodily_Location]" caption="dim_TOOCS_Bodily_Location"/>
    <dimension name="dim_TOOCS_Breakdown_Agency" uniqueName="[dim_TOOCS_Breakdown_Agency]" caption="dim_TOOCS_Breakdown_Agency"/>
    <dimension name="dim_TOOCS_Mechanism" uniqueName="[dim_TOOCS_Mechanism]" caption="dim_TOOCS_Mechanism"/>
    <dimension name="dim_TOOCS_Nature" uniqueName="[dim_TOOCS_Nature]" caption="dim_TOOCS_Nature"/>
    <dimension name="dim_year" uniqueName="[dim_year]" caption="dim_year"/>
    <dimension measure="1" name="Measures" uniqueName="[Measures]" caption="Measures"/>
    <dimension name="NDS_Dataset" uniqueName="[NDS_Dataset]" caption="NDS_Dataset"/>
    <dimension name="Occ_Ind_switch_param" uniqueName="[Occ_Ind_switch_param]" caption="Occ_Ind_switch_param"/>
    <dimension name="Update_date_display" uniqueName="[Update_date_display]" caption="Update_date_display"/>
    <dimension name="User_input_claims_count" uniqueName="[User_input_claims_count]" caption="User_input_claims_count"/>
    <dimension name="User_input_hours_millions" uniqueName="[User_input_hours_millions]" caption="User_input_hours_millions"/>
    <dimension name="Year_Periods" uniqueName="[Year_Periods]" caption="Year_Periods"/>
  </dimensions>
  <measureGroups count="35">
    <measureGroup name="_Display_Measures" caption="_Display_Measures"/>
    <measureGroup name="_Industry" caption="_Industry"/>
    <measureGroup name="_Measures" caption="_Measures"/>
    <measureGroup name="_Occupation" caption="_Occupation"/>
    <measureGroup name="_Raw Measures" caption="_Raw Measures"/>
    <measureGroup name="_Utility" caption="_Utility"/>
    <measureGroup name="ABS_Industry" caption="ABS_Industry"/>
    <measureGroup name="ABS_Occupation" caption="ABS_Occupation"/>
    <measureGroup name="Claims_population_G5_Dimension" caption="Claims_population_G5_Dimension"/>
    <measureGroup name="Claims_population_G5_Slicer" caption="Claims_population_G5_Slicer"/>
    <measureGroup name="dim_Age_Group" caption="dim_Age_Group"/>
    <measureGroup name="dim_ANZSCO" caption="dim_ANZSCO"/>
    <measureGroup name="dim_ANZSIC" caption="dim_ANZSIC"/>
    <measureGroup name="dim_ANZSIC_3digit" caption="dim_ANZSIC_3digit"/>
    <measureGroup name="dim_Compensation_groups" caption="dim_Compensation_groups"/>
    <measureGroup name="dim_Date" caption="dim_Date"/>
    <measureGroup name="dim_Jurisdiction" caption="dim_Jurisdiction"/>
    <measureGroup name="dim_Jurisdiction_Subset" caption="dim_Jurisdiction_Subset"/>
    <measureGroup name="dim_Serious_Claims" caption="dim_Serious_Claims"/>
    <measureGroup name="dim_Severity" caption="dim_Severity"/>
    <measureGroup name="dim_Sex" caption="dim_Sex"/>
    <measureGroup name="dim_State" caption="dim_State"/>
    <measureGroup name="dim_TimeLost_groups" caption="dim_TimeLost_groups"/>
    <measureGroup name="dim_TOOCS_Agency" caption="dim_TOOCS_Agency"/>
    <measureGroup name="dim_TOOCS_Bodily_Location" caption="dim_TOOCS_Bodily_Location"/>
    <measureGroup name="dim_TOOCS_Breakdown_Agency" caption="dim_TOOCS_Breakdown_Agency"/>
    <measureGroup name="dim_TOOCS_Mechanism" caption="dim_TOOCS_Mechanism"/>
    <measureGroup name="dim_TOOCS_Nature" caption="dim_TOOCS_Nature"/>
    <measureGroup name="dim_year" caption="dim_year"/>
    <measureGroup name="NDS_Dataset" caption="NDS_Dataset"/>
    <measureGroup name="Occ_Ind_switch_param" caption="Occ_Ind_switch_param"/>
    <measureGroup name="Update_date_display" caption="Update_date_display"/>
    <measureGroup name="User_input_claims_count" caption="User_input_claims_count"/>
    <measureGroup name="User_input_hours_millions" caption="User_input_hours_millions"/>
    <measureGroup name="Year_Periods" caption="Year_Periods"/>
  </measureGroups>
  <maps count="64">
    <map measureGroup="6" dimension="0"/>
    <map measureGroup="6" dimension="4"/>
    <map measureGroup="6" dimension="6"/>
    <map measureGroup="6" dimension="8"/>
    <map measureGroup="6" dimension="11"/>
    <map measureGroup="6" dimension="12"/>
    <map measureGroup="6" dimension="19"/>
    <map measureGroup="6" dimension="26"/>
    <map measureGroup="7" dimension="1"/>
    <map measureGroup="7" dimension="4"/>
    <map measureGroup="7" dimension="5"/>
    <map measureGroup="7" dimension="8"/>
    <map measureGroup="7" dimension="11"/>
    <map measureGroup="7" dimension="12"/>
    <map measureGroup="7" dimension="19"/>
    <map measureGroup="7" dimension="26"/>
    <map measureGroup="8" dimension="2"/>
    <map measureGroup="8" dimension="3"/>
    <map measureGroup="9" dimension="3"/>
    <map measureGroup="10" dimension="4"/>
    <map measureGroup="11" dimension="5"/>
    <map measureGroup="12" dimension="6"/>
    <map measureGroup="13" dimension="6"/>
    <map measureGroup="14" dimension="7"/>
    <map measureGroup="17" dimension="8"/>
    <map measureGroup="17" dimension="12"/>
    <map measureGroup="18" dimension="9"/>
    <map measureGroup="19" dimension="10"/>
    <map measureGroup="20" dimension="11"/>
    <map measureGroup="21" dimension="12"/>
    <map measureGroup="22" dimension="13"/>
    <map measureGroup="23" dimension="14"/>
    <map measureGroup="24" dimension="15"/>
    <map measureGroup="25" dimension="16"/>
    <map measureGroup="26" dimension="17"/>
    <map measureGroup="27" dimension="18"/>
    <map measureGroup="28" dimension="19"/>
    <map measureGroup="28" dimension="26"/>
    <map measureGroup="29" dimension="2"/>
    <map measureGroup="29" dimension="3"/>
    <map measureGroup="29" dimension="4"/>
    <map measureGroup="29" dimension="5"/>
    <map measureGroup="29" dimension="6"/>
    <map measureGroup="29" dimension="7"/>
    <map measureGroup="29" dimension="8"/>
    <map measureGroup="29" dimension="9"/>
    <map measureGroup="29" dimension="10"/>
    <map measureGroup="29" dimension="11"/>
    <map measureGroup="29" dimension="12"/>
    <map measureGroup="29" dimension="13"/>
    <map measureGroup="29" dimension="14"/>
    <map measureGroup="29" dimension="15"/>
    <map measureGroup="29" dimension="16"/>
    <map measureGroup="29" dimension="17"/>
    <map measureGroup="29" dimension="18"/>
    <map measureGroup="29" dimension="19"/>
    <map measureGroup="29" dimension="21"/>
    <map measureGroup="29" dimension="26"/>
    <map measureGroup="30" dimension="22"/>
    <map measureGroup="31" dimension="23"/>
    <map measureGroup="32" dimension="24"/>
    <map measureGroup="33" dimension="25"/>
    <map measureGroup="34" dimension="19"/>
    <map measureGroup="34" dimension="26"/>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O'NEILL,Rhys" refreshedDate="45622.680321412037" createdVersion="8" refreshedVersion="8" minRefreshableVersion="3" recordCount="0" supportSubquery="1" supportAdvancedDrill="1" xr:uid="{5C87AFAD-6BC6-4665-A282-2F3D98B5DF03}">
  <cacheSource type="external" connectionId="1"/>
  <cacheFields count="6">
    <cacheField name="[dim_ANZSIC_3digit].[ANZSIC_1digit].[ANZSIC_1digit]" caption="ANZSIC_1digit" numFmtId="0" hierarchy="177" level="1">
      <sharedItems count="19">
        <s v="[dim_ANZSIC_3digit].[ANZSIC_1digit].&amp;[A Agriculture, forestry and fishing]" c="A Agriculture, forestry and fishing"/>
        <s v="[dim_ANZSIC_3digit].[ANZSIC_1digit].&amp;[B Mining]" c="B Mining"/>
        <s v="[dim_ANZSIC_3digit].[ANZSIC_1digit].&amp;[C Manufacturing]" c="C Manufacturing"/>
        <s v="[dim_ANZSIC_3digit].[ANZSIC_1digit].&amp;[D Electricity, gas, water and waste services]" c="D Electricity, gas, water and waste services"/>
        <s v="[dim_ANZSIC_3digit].[ANZSIC_1digit].&amp;[E Construction]" c="E Construction"/>
        <s v="[dim_ANZSIC_3digit].[ANZSIC_1digit].&amp;[F Wholesale trade]" c="F Wholesale trade"/>
        <s v="[dim_ANZSIC_3digit].[ANZSIC_1digit].&amp;[G Retail trade]" c="G Retail trade"/>
        <s v="[dim_ANZSIC_3digit].[ANZSIC_1digit].&amp;[H Accommodation and food services]" c="H Accommodation and food services"/>
        <s v="[dim_ANZSIC_3digit].[ANZSIC_1digit].&amp;[I Transport, postal and warehousing]" c="I Transport, postal and warehousing"/>
        <s v="[dim_ANZSIC_3digit].[ANZSIC_1digit].&amp;[J Information media and telecommunications]" c="J Information media and telecommunications"/>
        <s v="[dim_ANZSIC_3digit].[ANZSIC_1digit].&amp;[K Financial and insurance services]" c="K Financial and insurance services"/>
        <s v="[dim_ANZSIC_3digit].[ANZSIC_1digit].&amp;[L Rental, hiring and real estate services]" c="L Rental, hiring and real estate services"/>
        <s v="[dim_ANZSIC_3digit].[ANZSIC_1digit].&amp;[M Professional, scientific and technical services]" c="M Professional, scientific and technical services"/>
        <s v="[dim_ANZSIC_3digit].[ANZSIC_1digit].&amp;[N Administrative and support services]" c="N Administrative and support services"/>
        <s v="[dim_ANZSIC_3digit].[ANZSIC_1digit].&amp;[O Public administration and safety]" c="O Public administration and safety"/>
        <s v="[dim_ANZSIC_3digit].[ANZSIC_1digit].&amp;[P Education and training]" c="P Education and training"/>
        <s v="[dim_ANZSIC_3digit].[ANZSIC_1digit].&amp;[Q Health care and social assistance]" c="Q Health care and social assistance"/>
        <s v="[dim_ANZSIC_3digit].[ANZSIC_1digit].&amp;[R Arts and recreation services]" c="R Arts and recreation services"/>
        <s v="[dim_ANZSIC_3digit].[ANZSIC_1digit].&amp;[S Other services]" c="S Other services"/>
      </sharedItems>
    </cacheField>
    <cacheField name="[dim_ANZSIC_3digit].[ANZSIC_2digit].[ANZSIC_2digit]" caption="ANZSIC_2digit" numFmtId="0" hierarchy="181" level="1">
      <sharedItems count="87">
        <s v="[dim_ANZSIC_3digit].[ANZSIC_2digit].&amp;[01 Agriculture]" c="01 Agriculture"/>
        <s v="[dim_ANZSIC_3digit].[ANZSIC_2digit].&amp;[02 Aquaculture]" c="02 Aquaculture"/>
        <s v="[dim_ANZSIC_3digit].[ANZSIC_2digit].&amp;[03 Forestry and logging]" c="03 Forestry and logging"/>
        <s v="[dim_ANZSIC_3digit].[ANZSIC_2digit].&amp;[04 Fishing, hunting and trapping]" c="04 Fishing, hunting and trapping"/>
        <s v="[dim_ANZSIC_3digit].[ANZSIC_2digit].&amp;[05 Agriculture, forestry and fishing support services]" c="05 Agriculture, forestry and fishing support services"/>
        <s v="[dim_ANZSIC_3digit].[ANZSIC_2digit].&amp;[06 Coal mining]" c="06 Coal mining"/>
        <s v="[dim_ANZSIC_3digit].[ANZSIC_2digit].&amp;[07 Oil and gas extraction]" c="07 Oil and gas extraction"/>
        <s v="[dim_ANZSIC_3digit].[ANZSIC_2digit].&amp;[08 Metal ore mining]" c="08 Metal ore mining"/>
        <s v="[dim_ANZSIC_3digit].[ANZSIC_2digit].&amp;[09 Non-metallic mineral mining and quarrying]" c="09 Non-metallic mineral mining and quarrying"/>
        <s v="[dim_ANZSIC_3digit].[ANZSIC_2digit].&amp;[10 Exploration and other mining support services]" c="10 Exploration and other mining support services"/>
        <s v="[dim_ANZSIC_3digit].[ANZSIC_2digit].&amp;[11 Food product manufacturing]" c="11 Food product manufacturing"/>
        <s v="[dim_ANZSIC_3digit].[ANZSIC_2digit].&amp;[12 Beverage and tobacco product manufacturing]" c="12 Beverage and tobacco product manufacturing"/>
        <s v="[dim_ANZSIC_3digit].[ANZSIC_2digit].&amp;[13 Textile, leather, clothing and footwear manufacturing]" c="13 Textile, leather, clothing and footwear manufacturing"/>
        <s v="[dim_ANZSIC_3digit].[ANZSIC_2digit].&amp;[14 Wood product manufacturing]" c="14 Wood product manufacturing"/>
        <s v="[dim_ANZSIC_3digit].[ANZSIC_2digit].&amp;[15 Pulp, paper and converted paper product manufacturing]" c="15 Pulp, paper and converted paper product manufacturing"/>
        <s v="[dim_ANZSIC_3digit].[ANZSIC_2digit].&amp;[16 Printing (including the reproduction of recorded media)]" c="16 Printing (including the reproduction of recorded media)"/>
        <s v="[dim_ANZSIC_3digit].[ANZSIC_2digit].&amp;[17 Petroleum and coal product manufacturing]" c="17 Petroleum and coal product manufacturing"/>
        <s v="[dim_ANZSIC_3digit].[ANZSIC_2digit].&amp;[18 Basic chemical and chemical product manufacturing]" c="18 Basic chemical and chemical product manufacturing"/>
        <s v="[dim_ANZSIC_3digit].[ANZSIC_2digit].&amp;[19 Polymer product and rubber product manufacturing]" c="19 Polymer product and rubber product manufacturing"/>
        <s v="[dim_ANZSIC_3digit].[ANZSIC_2digit].&amp;[20 Non-metallic mineral product manufacturing]" c="20 Non-metallic mineral product manufacturing"/>
        <s v="[dim_ANZSIC_3digit].[ANZSIC_2digit].&amp;[21 Primary metal and metal product manufacturing]" c="21 Primary metal and metal product manufacturing"/>
        <s v="[dim_ANZSIC_3digit].[ANZSIC_2digit].&amp;[22 Fabricated metal product manufacturing]" c="22 Fabricated metal product manufacturing"/>
        <s v="[dim_ANZSIC_3digit].[ANZSIC_2digit].&amp;[23 Transport equipment manufacturing]" c="23 Transport equipment manufacturing"/>
        <s v="[dim_ANZSIC_3digit].[ANZSIC_2digit].&amp;[24 Machinery and equipment manufacturing]" c="24 Machinery and equipment manufacturing"/>
        <s v="[dim_ANZSIC_3digit].[ANZSIC_2digit].&amp;[25 Furniture and other manufacturing]" c="25 Furniture and other manufacturing"/>
        <s v="[dim_ANZSIC_3digit].[ANZSIC_2digit].&amp;[26 Electricity supply]" c="26 Electricity supply"/>
        <s v="[dim_ANZSIC_3digit].[ANZSIC_2digit].&amp;[27 Gas supply]" c="27 Gas supply"/>
        <s v="[dim_ANZSIC_3digit].[ANZSIC_2digit].&amp;[28 Water supply, sewerage and drainage services]" c="28 Water supply, sewerage and drainage services"/>
        <s v="[dim_ANZSIC_3digit].[ANZSIC_2digit].&amp;[29 Waste collection, treatment and disposal services]" c="29 Waste collection, treatment and disposal services"/>
        <s v="[dim_ANZSIC_3digit].[ANZSIC_2digit].&amp;[30 Building construction]" c="30 Building construction"/>
        <s v="[dim_ANZSIC_3digit].[ANZSIC_2digit].&amp;[31 Heavy and civil engineering construction]" c="31 Heavy and civil engineering construction"/>
        <s v="[dim_ANZSIC_3digit].[ANZSIC_2digit].&amp;[32 Construction services]" c="32 Construction services"/>
        <s v="[dim_ANZSIC_3digit].[ANZSIC_2digit].&amp;[33 Basic material wholesaling]" c="33 Basic material wholesaling"/>
        <s v="[dim_ANZSIC_3digit].[ANZSIC_2digit].&amp;[34 Machinery and equipment wholesaling]" c="34 Machinery and equipment wholesaling"/>
        <s v="[dim_ANZSIC_3digit].[ANZSIC_2digit].&amp;[35 Motor vehicle and motor vehicle parts wholesaling]" c="35 Motor vehicle and motor vehicle parts wholesaling"/>
        <s v="[dim_ANZSIC_3digit].[ANZSIC_2digit].&amp;[36 Grocery, liquor and tobacco product wholesaling]" c="36 Grocery, liquor and tobacco product wholesaling"/>
        <s v="[dim_ANZSIC_3digit].[ANZSIC_2digit].&amp;[37 Other goods wholesaling]" c="37 Other goods wholesaling"/>
        <s v="[dim_ANZSIC_3digit].[ANZSIC_2digit].&amp;[38 Commission-based wholesaling]" c="38 Commission-based wholesaling"/>
        <s v="[dim_ANZSIC_3digit].[ANZSIC_2digit].&amp;[39 Motor vehicle and motor vehicle parts retailing]" c="39 Motor vehicle and motor vehicle parts retailing"/>
        <s v="[dim_ANZSIC_3digit].[ANZSIC_2digit].&amp;[40 Fuel retailing]" c="40 Fuel retailing"/>
        <s v="[dim_ANZSIC_3digit].[ANZSIC_2digit].&amp;[41 Food retailing]" c="41 Food retailing"/>
        <s v="[dim_ANZSIC_3digit].[ANZSIC_2digit].&amp;[42 Other store-based retailing]" c="42 Other store-based retailing"/>
        <s v="[dim_ANZSIC_3digit].[ANZSIC_2digit].&amp;[43 Non-store retailing and retail commission-based buying and/or selling]" c="43 Non-store retailing and retail commission-based buying and/or selling"/>
        <s v="[dim_ANZSIC_3digit].[ANZSIC_2digit].&amp;[44 Accommodation]" c="44 Accommodation"/>
        <s v="[dim_ANZSIC_3digit].[ANZSIC_2digit].&amp;[45 Food and beverage services]" c="45 Food and beverage services"/>
        <s v="[dim_ANZSIC_3digit].[ANZSIC_2digit].&amp;[46 Road transport]" c="46 Road transport"/>
        <s v="[dim_ANZSIC_3digit].[ANZSIC_2digit].&amp;[47 Rail transport]" c="47 Rail transport"/>
        <s v="[dim_ANZSIC_3digit].[ANZSIC_2digit].&amp;[48 Water transport]" c="48 Water transport"/>
        <s v="[dim_ANZSIC_3digit].[ANZSIC_2digit].&amp;[49 Air and space transport]" c="49 Air and space transport"/>
        <s v="[dim_ANZSIC_3digit].[ANZSIC_2digit].&amp;[50 Other transport]" c="50 Other transport"/>
        <s v="[dim_ANZSIC_3digit].[ANZSIC_2digit].&amp;[51 Postal and courier pick-up and delivery services]" c="51 Postal and courier pick-up and delivery services"/>
        <s v="[dim_ANZSIC_3digit].[ANZSIC_2digit].&amp;[52 Transport support services]" c="52 Transport support services"/>
        <s v="[dim_ANZSIC_3digit].[ANZSIC_2digit].&amp;[53 Warehousing and storage services]" c="53 Warehousing and storage services"/>
        <s v="[dim_ANZSIC_3digit].[ANZSIC_2digit].&amp;[54 Publishing (except internet and music publishing)]" c="54 Publishing (except internet and music publishing)"/>
        <s v="[dim_ANZSIC_3digit].[ANZSIC_2digit].&amp;[55 Motion picture and sound recording activities]" c="55 Motion picture and sound recording activities"/>
        <s v="[dim_ANZSIC_3digit].[ANZSIC_2digit].&amp;[56 Broadcasting (except internet)]" c="56 Broadcasting (except internet)"/>
        <s v="[dim_ANZSIC_3digit].[ANZSIC_2digit].&amp;[57 Internet publishing and broadcasting]" c="57 Internet publishing and broadcasting"/>
        <s v="[dim_ANZSIC_3digit].[ANZSIC_2digit].&amp;[58 Telecommunications services]" c="58 Telecommunications services"/>
        <s v="[dim_ANZSIC_3digit].[ANZSIC_2digit].&amp;[59 Internet service providers, web search portals and data processing services]" c="59 Internet service providers, web search portals and data processing services"/>
        <s v="[dim_ANZSIC_3digit].[ANZSIC_2digit].&amp;[60 Library and other information services]" c="60 Library and other information services"/>
        <s v="[dim_ANZSIC_3digit].[ANZSIC_2digit].&amp;[62 Finance]" c="62 Finance"/>
        <s v="[dim_ANZSIC_3digit].[ANZSIC_2digit].&amp;[63 Insurance and superannuation funds]" c="63 Insurance and superannuation funds"/>
        <s v="[dim_ANZSIC_3digit].[ANZSIC_2digit].&amp;[64 Auxiliary finance and insurance services]" c="64 Auxiliary finance and insurance services"/>
        <s v="[dim_ANZSIC_3digit].[ANZSIC_2digit].&amp;[66 Rental and hiring services (except real estate)]" c="66 Rental and hiring services (except real estate)"/>
        <s v="[dim_ANZSIC_3digit].[ANZSIC_2digit].&amp;[67 Property operators and real estate services]" c="67 Property operators and real estate services"/>
        <s v="[dim_ANZSIC_3digit].[ANZSIC_2digit].&amp;[69 Professional, scientific and technical services (except computer system design and related services)]" c="69 Professional, scientific and technical services (except computer system design and related services)"/>
        <s v="[dim_ANZSIC_3digit].[ANZSIC_2digit].&amp;[70 Computer system design and related services]" c="70 Computer system design and related services"/>
        <s v="[dim_ANZSIC_3digit].[ANZSIC_2digit].&amp;[72 Administrative services]" c="72 Administrative services"/>
        <s v="[dim_ANZSIC_3digit].[ANZSIC_2digit].&amp;[73 Building cleaning, pest control and other support services]" c="73 Building cleaning, pest control and other support services"/>
        <s v="[dim_ANZSIC_3digit].[ANZSIC_2digit].&amp;[75 Public administration]" c="75 Public administration"/>
        <s v="[dim_ANZSIC_3digit].[ANZSIC_2digit].&amp;[76 Defence]" c="76 Defence"/>
        <s v="[dim_ANZSIC_3digit].[ANZSIC_2digit].&amp;[77 Public order, safety and regulatory services]" c="77 Public order, safety and regulatory services"/>
        <s v="[dim_ANZSIC_3digit].[ANZSIC_2digit].&amp;[80 Preschool and school education]" c="80 Preschool and school education"/>
        <s v="[dim_ANZSIC_3digit].[ANZSIC_2digit].&amp;[81 Tertiary education]" c="81 Tertiary education"/>
        <s v="[dim_ANZSIC_3digit].[ANZSIC_2digit].&amp;[82 Adult, community and other education]" c="82 Adult, community and other education"/>
        <s v="[dim_ANZSIC_3digit].[ANZSIC_2digit].&amp;[84 Hospitals]" c="84 Hospitals"/>
        <s v="[dim_ANZSIC_3digit].[ANZSIC_2digit].&amp;[85 Medical and other health care services]" c="85 Medical and other health care services"/>
        <s v="[dim_ANZSIC_3digit].[ANZSIC_2digit].&amp;[86 Residential care services]" c="86 Residential care services"/>
        <s v="[dim_ANZSIC_3digit].[ANZSIC_2digit].&amp;[87 Social assistance services]" c="87 Social assistance services"/>
        <s v="[dim_ANZSIC_3digit].[ANZSIC_2digit].&amp;[89 Heritage activities]" c="89 Heritage activities"/>
        <s v="[dim_ANZSIC_3digit].[ANZSIC_2digit].&amp;[90 Creative and performing arts activities]" c="90 Creative and performing arts activities"/>
        <s v="[dim_ANZSIC_3digit].[ANZSIC_2digit].&amp;[91 Sports and recreation activities]" c="91 Sports and recreation activities"/>
        <s v="[dim_ANZSIC_3digit].[ANZSIC_2digit].&amp;[92 Gambling activities]" c="92 Gambling activities"/>
        <s v="[dim_ANZSIC_3digit].[ANZSIC_2digit].&amp;[94 Repair and maintenance]" c="94 Repair and maintenance"/>
        <s v="[dim_ANZSIC_3digit].[ANZSIC_2digit].&amp;[95 Personal care and other services]" c="95 Personal care and other services"/>
        <s v="[dim_ANZSIC_3digit].[ANZSIC_2digit].&amp;[96 Private households employing staff and undifferentiated goods and service-producing activities of households for own use]" c="96 Private households employing staff and undifferentiated goods and service-producing activities of households for own use"/>
        <s v="[dim_ANZSIC_3digit].[ANZSIC_2digit].&amp;[99 Inadequately described]" u="1" c="99 Inadequately described"/>
      </sharedItems>
    </cacheField>
    <cacheField name="[dim_ANZSIC_3digit].[ANZSIC_3digit].[ANZSIC_3digit]" caption="ANZSIC_3digit" numFmtId="0" hierarchy="185" level="1">
      <sharedItems count="215">
        <s v="[dim_ANZSIC_3digit].[ANZSIC_3digit].&amp;[011 Nursery and floriculture production]" c="011 Nursery and floriculture production"/>
        <s v="[dim_ANZSIC_3digit].[ANZSIC_3digit].&amp;[012 Mushroom and vegetable growing]" c="012 Mushroom and vegetable growing"/>
        <s v="[dim_ANZSIC_3digit].[ANZSIC_3digit].&amp;[013 Fruit and tree nut growing]" c="013 Fruit and tree nut growing"/>
        <s v="[dim_ANZSIC_3digit].[ANZSIC_3digit].&amp;[014 Sheep, beef cattle and grain farming]" c="014 Sheep, beef cattle and grain farming"/>
        <s v="[dim_ANZSIC_3digit].[ANZSIC_3digit].&amp;[015 Other crop growing]" c="015 Other crop growing"/>
        <s v="[dim_ANZSIC_3digit].[ANZSIC_3digit].&amp;[016 Dairy cattle farming]" c="016 Dairy cattle farming"/>
        <s v="[dim_ANZSIC_3digit].[ANZSIC_3digit].&amp;[017 Poultry farming]" c="017 Poultry farming"/>
        <s v="[dim_ANZSIC_3digit].[ANZSIC_3digit].&amp;[018 Deer farming]" c="018 Deer farming"/>
        <s v="[dim_ANZSIC_3digit].[ANZSIC_3digit].&amp;[019 Other livestock farming]" c="019 Other livestock farming"/>
        <s v="[dim_ANZSIC_3digit].[ANZSIC_3digit].&amp;[020 Aquaculture]" c="020 Aquaculture"/>
        <s v="[dim_ANZSIC_3digit].[ANZSIC_3digit].&amp;[030 Forestry and logging]" c="030 Forestry and logging"/>
        <s v="[dim_ANZSIC_3digit].[ANZSIC_3digit].&amp;[041 Fishing]" c="041 Fishing"/>
        <s v="[dim_ANZSIC_3digit].[ANZSIC_3digit].&amp;[042 Hunting and trapping]" c="042 Hunting and trapping"/>
        <s v="[dim_ANZSIC_3digit].[ANZSIC_3digit].&amp;[051 Forestry support services]" c="051 Forestry support services"/>
        <s v="[dim_ANZSIC_3digit].[ANZSIC_3digit].&amp;[052 Agriculture and fishing support services]" c="052 Agriculture and fishing support services"/>
        <s v="[dim_ANZSIC_3digit].[ANZSIC_3digit].&amp;[060 Coal mining]" c="060 Coal mining"/>
        <s v="[dim_ANZSIC_3digit].[ANZSIC_3digit].&amp;[070 Oil and gas extraction]" c="070 Oil and gas extraction"/>
        <s v="[dim_ANZSIC_3digit].[ANZSIC_3digit].&amp;[080 Metal ore mining]" c="080 Metal ore mining"/>
        <s v="[dim_ANZSIC_3digit].[ANZSIC_3digit].&amp;[091 Construction material mining]" c="091 Construction material mining"/>
        <s v="[dim_ANZSIC_3digit].[ANZSIC_3digit].&amp;[099 Other non-metallic mineral mining and quarrying]" c="099 Other non-metallic mineral mining and quarrying"/>
        <s v="[dim_ANZSIC_3digit].[ANZSIC_3digit].&amp;[101 Exploration]" c="101 Exploration"/>
        <s v="[dim_ANZSIC_3digit].[ANZSIC_3digit].&amp;[109 Other mining support services]" c="109 Other mining support services"/>
        <s v="[dim_ANZSIC_3digit].[ANZSIC_3digit].&amp;[111 Meat and meat product manufacturing]" c="111 Meat and meat product manufacturing"/>
        <s v="[dim_ANZSIC_3digit].[ANZSIC_3digit].&amp;[112 Seafood processing]" c="112 Seafood processing"/>
        <s v="[dim_ANZSIC_3digit].[ANZSIC_3digit].&amp;[113 Dairy product manufacturing]" c="113 Dairy product manufacturing"/>
        <s v="[dim_ANZSIC_3digit].[ANZSIC_3digit].&amp;[114 Fruit and vegetable processing]" c="114 Fruit and vegetable processing"/>
        <s v="[dim_ANZSIC_3digit].[ANZSIC_3digit].&amp;[115 Oil and fat manufacturing]" c="115 Oil and fat manufacturing"/>
        <s v="[dim_ANZSIC_3digit].[ANZSIC_3digit].&amp;[116 Grain mill and cereal product manufacturing]" c="116 Grain mill and cereal product manufacturing"/>
        <s v="[dim_ANZSIC_3digit].[ANZSIC_3digit].&amp;[117 Bakery product manufacturing]" c="117 Bakery product manufacturing"/>
        <s v="[dim_ANZSIC_3digit].[ANZSIC_3digit].&amp;[118 Sugar and confectionery manufacturing]" c="118 Sugar and confectionery manufacturing"/>
        <s v="[dim_ANZSIC_3digit].[ANZSIC_3digit].&amp;[119 Other food product manufacturing]" c="119 Other food product manufacturing"/>
        <s v="[dim_ANZSIC_3digit].[ANZSIC_3digit].&amp;[121 Beverage manufacturing]" c="121 Beverage manufacturing"/>
        <s v="[dim_ANZSIC_3digit].[ANZSIC_3digit].&amp;[122 Cigarette and tobacco product manufacturing]" c="122 Cigarette and tobacco product manufacturing"/>
        <s v="[dim_ANZSIC_3digit].[ANZSIC_3digit].&amp;[131 Textile manufacturing]" c="131 Textile manufacturing"/>
        <s v="[dim_ANZSIC_3digit].[ANZSIC_3digit].&amp;[132 Leather tanning, fur dressing and leather product manufacturing]" c="132 Leather tanning, fur dressing and leather product manufacturing"/>
        <s v="[dim_ANZSIC_3digit].[ANZSIC_3digit].&amp;[133 Textile product manufacturing]" c="133 Textile product manufacturing"/>
        <s v="[dim_ANZSIC_3digit].[ANZSIC_3digit].&amp;[134 Knitted product manufacturing]" c="134 Knitted product manufacturing"/>
        <s v="[dim_ANZSIC_3digit].[ANZSIC_3digit].&amp;[135 Clothing and footwear manufacturing]" c="135 Clothing and footwear manufacturing"/>
        <s v="[dim_ANZSIC_3digit].[ANZSIC_3digit].&amp;[141 Log sawmilling and timber dressing]" c="141 Log sawmilling and timber dressing"/>
        <s v="[dim_ANZSIC_3digit].[ANZSIC_3digit].&amp;[149 Other wood product manufacturing]" c="149 Other wood product manufacturing"/>
        <s v="[dim_ANZSIC_3digit].[ANZSIC_3digit].&amp;[151 Pulp, paper and paperboard manufacturing]" c="151 Pulp, paper and paperboard manufacturing"/>
        <s v="[dim_ANZSIC_3digit].[ANZSIC_3digit].&amp;[152 Converted paper product manufacturing]" c="152 Converted paper product manufacturing"/>
        <s v="[dim_ANZSIC_3digit].[ANZSIC_3digit].&amp;[161 Printing and printing support services]" c="161 Printing and printing support services"/>
        <s v="[dim_ANZSIC_3digit].[ANZSIC_3digit].&amp;[162 Reproduction of recorded media]" c="162 Reproduction of recorded media"/>
        <s v="[dim_ANZSIC_3digit].[ANZSIC_3digit].&amp;[170 Petroleum and coal product manufacturing]" c="170 Petroleum and coal product manufacturing"/>
        <s v="[dim_ANZSIC_3digit].[ANZSIC_3digit].&amp;[181 Basic chemical manufacturing]" c="181 Basic chemical manufacturing"/>
        <s v="[dim_ANZSIC_3digit].[ANZSIC_3digit].&amp;[182 Basic polymer manufacturing]" c="182 Basic polymer manufacturing"/>
        <s v="[dim_ANZSIC_3digit].[ANZSIC_3digit].&amp;[183 Fertiliser and pesticide manufacturing]" c="183 Fertiliser and pesticide manufacturing"/>
        <s v="[dim_ANZSIC_3digit].[ANZSIC_3digit].&amp;[184 Pharmaceutical and medicinal product manufacturing]" c="184 Pharmaceutical and medicinal product manufacturing"/>
        <s v="[dim_ANZSIC_3digit].[ANZSIC_3digit].&amp;[185 Cleaning compound and toiletry preparation manufacturing]" c="185 Cleaning compound and toiletry preparation manufacturing"/>
        <s v="[dim_ANZSIC_3digit].[ANZSIC_3digit].&amp;[189 Other basic chemical product manufacturing]" c="189 Other basic chemical product manufacturing"/>
        <s v="[dim_ANZSIC_3digit].[ANZSIC_3digit].&amp;[191 Polymer product manufacturing]" c="191 Polymer product manufacturing"/>
        <s v="[dim_ANZSIC_3digit].[ANZSIC_3digit].&amp;[192 Natural rubber product manufacturing]" c="192 Natural rubber product manufacturing"/>
        <s v="[dim_ANZSIC_3digit].[ANZSIC_3digit].&amp;[201 Glass and glass product manufacturing]" c="201 Glass and glass product manufacturing"/>
        <s v="[dim_ANZSIC_3digit].[ANZSIC_3digit].&amp;[202 Ceramic product manufacturing]" c="202 Ceramic product manufacturing"/>
        <s v="[dim_ANZSIC_3digit].[ANZSIC_3digit].&amp;[203 Cement, lime, plaster and concrete product manufacturing]" c="203 Cement, lime, plaster and concrete product manufacturing"/>
        <s v="[dim_ANZSIC_3digit].[ANZSIC_3digit].&amp;[209 Other non-metallic mineral product manufacturing]" c="209 Other non-metallic mineral product manufacturing"/>
        <s v="[dim_ANZSIC_3digit].[ANZSIC_3digit].&amp;[211 Basic ferrous metal manufacturing]" c="211 Basic ferrous metal manufacturing"/>
        <s v="[dim_ANZSIC_3digit].[ANZSIC_3digit].&amp;[212 Basic ferrous metal product manufacturing]" c="212 Basic ferrous metal product manufacturing"/>
        <s v="[dim_ANZSIC_3digit].[ANZSIC_3digit].&amp;[213 Basic non-ferrous metal manufacturing]" c="213 Basic non-ferrous metal manufacturing"/>
        <s v="[dim_ANZSIC_3digit].[ANZSIC_3digit].&amp;[214 Basic non-ferrous metal product manufacturing]" c="214 Basic non-ferrous metal product manufacturing"/>
        <s v="[dim_ANZSIC_3digit].[ANZSIC_3digit].&amp;[221 Iron and steel forging]" c="221 Iron and steel forging"/>
        <s v="[dim_ANZSIC_3digit].[ANZSIC_3digit].&amp;[222 Structural metal product manufacturing]" c="222 Structural metal product manufacturing"/>
        <s v="[dim_ANZSIC_3digit].[ANZSIC_3digit].&amp;[223 Metal container manufacturing]" c="223 Metal container manufacturing"/>
        <s v="[dim_ANZSIC_3digit].[ANZSIC_3digit].&amp;[224 Sheet metal product manufacturing (except metal structural and container products)]" c="224 Sheet metal product manufacturing (except metal structural and container products)"/>
        <s v="[dim_ANZSIC_3digit].[ANZSIC_3digit].&amp;[229 Other fabricated metal product manufacturing]" c="229 Other fabricated metal product manufacturing"/>
        <s v="[dim_ANZSIC_3digit].[ANZSIC_3digit].&amp;[231 Motor vehicle and motor vehicle part manufacturing]" c="231 Motor vehicle and motor vehicle part manufacturing"/>
        <s v="[dim_ANZSIC_3digit].[ANZSIC_3digit].&amp;[239 Other transport equipment manufacturing]" c="239 Other transport equipment manufacturing"/>
        <s v="[dim_ANZSIC_3digit].[ANZSIC_3digit].&amp;[241 Professional and scientific equipment manufacturing]" c="241 Professional and scientific equipment manufacturing"/>
        <s v="[dim_ANZSIC_3digit].[ANZSIC_3digit].&amp;[242 Computer and electronic equipment manufacturing]" c="242 Computer and electronic equipment manufacturing"/>
        <s v="[dim_ANZSIC_3digit].[ANZSIC_3digit].&amp;[243 Electrical equipment manufacturing]" c="243 Electrical equipment manufacturing"/>
        <s v="[dim_ANZSIC_3digit].[ANZSIC_3digit].&amp;[244 Domestic appliance manufacturing]" c="244 Domestic appliance manufacturing"/>
        <s v="[dim_ANZSIC_3digit].[ANZSIC_3digit].&amp;[245 Pump, compressor, heating and ventilation equipment manufacturing]" c="245 Pump, compressor, heating and ventilation equipment manufacturing"/>
        <s v="[dim_ANZSIC_3digit].[ANZSIC_3digit].&amp;[246 Specialised machinery and equipment manufacturing]" c="246 Specialised machinery and equipment manufacturing"/>
        <s v="[dim_ANZSIC_3digit].[ANZSIC_3digit].&amp;[249 Other machinery and equipment manufacturing]" c="249 Other machinery and equipment manufacturing"/>
        <s v="[dim_ANZSIC_3digit].[ANZSIC_3digit].&amp;[251 Furniture manufacturing]" c="251 Furniture manufacturing"/>
        <s v="[dim_ANZSIC_3digit].[ANZSIC_3digit].&amp;[259 Other manufacturing]" c="259 Other manufacturing"/>
        <s v="[dim_ANZSIC_3digit].[ANZSIC_3digit].&amp;[261 Electricity generation]" c="261 Electricity generation"/>
        <s v="[dim_ANZSIC_3digit].[ANZSIC_3digit].&amp;[262 Electricity transmission]" c="262 Electricity transmission"/>
        <s v="[dim_ANZSIC_3digit].[ANZSIC_3digit].&amp;[263 Electricity distribution]" c="263 Electricity distribution"/>
        <s v="[dim_ANZSIC_3digit].[ANZSIC_3digit].&amp;[264 On selling electricity and electricity market operation]" c="264 On selling electricity and electricity market operation"/>
        <s v="[dim_ANZSIC_3digit].[ANZSIC_3digit].&amp;[270 Gas supply]" c="270 Gas supply"/>
        <s v="[dim_ANZSIC_3digit].[ANZSIC_3digit].&amp;[281 Water supply, sewerage and drainage services]" c="281 Water supply, sewerage and drainage services"/>
        <s v="[dim_ANZSIC_3digit].[ANZSIC_3digit].&amp;[291 Waste collection services]" c="291 Waste collection services"/>
        <s v="[dim_ANZSIC_3digit].[ANZSIC_3digit].&amp;[292 Waste treatment, disposal and remediation services]" c="292 Waste treatment, disposal and remediation services"/>
        <s v="[dim_ANZSIC_3digit].[ANZSIC_3digit].&amp;[301 Residential building construction]" c="301 Residential building construction"/>
        <s v="[dim_ANZSIC_3digit].[ANZSIC_3digit].&amp;[302 Non-residential building construction]" c="302 Non-residential building construction"/>
        <s v="[dim_ANZSIC_3digit].[ANZSIC_3digit].&amp;[310 Heavy and civil engineering construction]" c="310 Heavy and civil engineering construction"/>
        <s v="[dim_ANZSIC_3digit].[ANZSIC_3digit].&amp;[321 Land development and site preparation services]" c="321 Land development and site preparation services"/>
        <s v="[dim_ANZSIC_3digit].[ANZSIC_3digit].&amp;[322 Building structure services]" c="322 Building structure services"/>
        <s v="[dim_ANZSIC_3digit].[ANZSIC_3digit].&amp;[323 Building installation services]" c="323 Building installation services"/>
        <s v="[dim_ANZSIC_3digit].[ANZSIC_3digit].&amp;[324 Building completion services]" c="324 Building completion services"/>
        <s v="[dim_ANZSIC_3digit].[ANZSIC_3digit].&amp;[329 Other construction services]" c="329 Other construction services"/>
        <s v="[dim_ANZSIC_3digit].[ANZSIC_3digit].&amp;[331 Agricultural product wholesaling]" c="331 Agricultural product wholesaling"/>
        <s v="[dim_ANZSIC_3digit].[ANZSIC_3digit].&amp;[332 Mineral, metal and chemical wholesaling]" c="332 Mineral, metal and chemical wholesaling"/>
        <s v="[dim_ANZSIC_3digit].[ANZSIC_3digit].&amp;[333 Timber and hardware goods wholesaling]" c="333 Timber and hardware goods wholesaling"/>
        <s v="[dim_ANZSIC_3digit].[ANZSIC_3digit].&amp;[341 Specialised industrial machinery and equipment wholesaling]" c="341 Specialised industrial machinery and equipment wholesaling"/>
        <s v="[dim_ANZSIC_3digit].[ANZSIC_3digit].&amp;[349 Other machinery and equipment wholesaling]" c="349 Other machinery and equipment wholesaling"/>
        <s v="[dim_ANZSIC_3digit].[ANZSIC_3digit].&amp;[350 Motor vehicle and motor vehicle parts wholesaling]" c="350 Motor vehicle and motor vehicle parts wholesaling"/>
        <s v="[dim_ANZSIC_3digit].[ANZSIC_3digit].&amp;[360 Grocery, liquor and tobacco product wholesaling]" c="360 Grocery, liquor and tobacco product wholesaling"/>
        <s v="[dim_ANZSIC_3digit].[ANZSIC_3digit].&amp;[371 Textile, clothing and footwear wholesaling]" c="371 Textile, clothing and footwear wholesaling"/>
        <s v="[dim_ANZSIC_3digit].[ANZSIC_3digit].&amp;[372 Pharmaceutical and toiletry goods wholesaling]" c="372 Pharmaceutical and toiletry goods wholesaling"/>
        <s v="[dim_ANZSIC_3digit].[ANZSIC_3digit].&amp;[373 Furniture, floor covering and other goods wholesaling]" c="373 Furniture, floor covering and other goods wholesaling"/>
        <s v="[dim_ANZSIC_3digit].[ANZSIC_3digit].&amp;[380 Commission-based wholesaling]" c="380 Commission-based wholesaling"/>
        <s v="[dim_ANZSIC_3digit].[ANZSIC_3digit].&amp;[390 Motor vehicle and motor vehicle parts retailing, nfd]" c="390 Motor vehicle and motor vehicle parts retailing, nfd"/>
        <s v="[dim_ANZSIC_3digit].[ANZSIC_3digit].&amp;[391 Motor vehicle retailing]" c="391 Motor vehicle retailing"/>
        <s v="[dim_ANZSIC_3digit].[ANZSIC_3digit].&amp;[392 Motor vehicle parts and tyre retailing]" c="392 Motor vehicle parts and tyre retailing"/>
        <s v="[dim_ANZSIC_3digit].[ANZSIC_3digit].&amp;[400 Fuel retailing]" c="400 Fuel retailing"/>
        <s v="[dim_ANZSIC_3digit].[ANZSIC_3digit].&amp;[411 Supermarket and grocery stores]" c="411 Supermarket and grocery stores"/>
        <s v="[dim_ANZSIC_3digit].[ANZSIC_3digit].&amp;[412 Specialised food retailing]" c="412 Specialised food retailing"/>
        <s v="[dim_ANZSIC_3digit].[ANZSIC_3digit].&amp;[421 Furniture, floor coverings, houseware and textile goods retailing]" c="421 Furniture, floor coverings, houseware and textile goods retailing"/>
        <s v="[dim_ANZSIC_3digit].[ANZSIC_3digit].&amp;[422 Electrical and electronic goods retailing]" c="422 Electrical and electronic goods retailing"/>
        <s v="[dim_ANZSIC_3digit].[ANZSIC_3digit].&amp;[423 Hardware, building and garden supplies retailing]" c="423 Hardware, building and garden supplies retailing"/>
        <s v="[dim_ANZSIC_3digit].[ANZSIC_3digit].&amp;[424 Recreational goods retailing]" c="424 Recreational goods retailing"/>
        <s v="[dim_ANZSIC_3digit].[ANZSIC_3digit].&amp;[425 Clothing, footwear and personal accessory retailing]" c="425 Clothing, footwear and personal accessory retailing"/>
        <s v="[dim_ANZSIC_3digit].[ANZSIC_3digit].&amp;[426 Department stores]" c="426 Department stores"/>
        <s v="[dim_ANZSIC_3digit].[ANZSIC_3digit].&amp;[427 Pharmaceutical and other store-based retailing]" c="427 Pharmaceutical and other store-based retailing"/>
        <s v="[dim_ANZSIC_3digit].[ANZSIC_3digit].&amp;[431 Non-store retailing]" c="431 Non-store retailing"/>
        <s v="[dim_ANZSIC_3digit].[ANZSIC_3digit].&amp;[432 Retail commission-based buying and/or selling]" c="432 Retail commission-based buying and/or selling"/>
        <s v="[dim_ANZSIC_3digit].[ANZSIC_3digit].&amp;[440 Accommodation]" c="440 Accommodation"/>
        <s v="[dim_ANZSIC_3digit].[ANZSIC_3digit].&amp;[451 Cafes, restaurants and takeaway food services]" c="451 Cafes, restaurants and takeaway food services"/>
        <s v="[dim_ANZSIC_3digit].[ANZSIC_3digit].&amp;[452 Pubs, taverns and bars]" c="452 Pubs, taverns and bars"/>
        <s v="[dim_ANZSIC_3digit].[ANZSIC_3digit].&amp;[453 Clubs (hospitality)]" c="453 Clubs (hospitality)"/>
        <s v="[dim_ANZSIC_3digit].[ANZSIC_3digit].&amp;[461 Road freight transport]" c="461 Road freight transport"/>
        <s v="[dim_ANZSIC_3digit].[ANZSIC_3digit].&amp;[462 Road passenger transport]" c="462 Road passenger transport"/>
        <s v="[dim_ANZSIC_3digit].[ANZSIC_3digit].&amp;[471 Rail freight transport]" c="471 Rail freight transport"/>
        <s v="[dim_ANZSIC_3digit].[ANZSIC_3digit].&amp;[472 Rail passenger transport]" c="472 Rail passenger transport"/>
        <s v="[dim_ANZSIC_3digit].[ANZSIC_3digit].&amp;[481 Water freight transport]" c="481 Water freight transport"/>
        <s v="[dim_ANZSIC_3digit].[ANZSIC_3digit].&amp;[482 Water passenger transport]" c="482 Water passenger transport"/>
        <s v="[dim_ANZSIC_3digit].[ANZSIC_3digit].&amp;[490 Air and space transport]" c="490 Air and space transport"/>
        <s v="[dim_ANZSIC_3digit].[ANZSIC_3digit].&amp;[501 Scenic and sightseeing transport]" c="501 Scenic and sightseeing transport"/>
        <s v="[dim_ANZSIC_3digit].[ANZSIC_3digit].&amp;[502 Pipeline and other transport]" c="502 Pipeline and other transport"/>
        <s v="[dim_ANZSIC_3digit].[ANZSIC_3digit].&amp;[510 Postal and courier pick-up and delivery services]" c="510 Postal and courier pick-up and delivery services"/>
        <s v="[dim_ANZSIC_3digit].[ANZSIC_3digit].&amp;[521 Water transport support services]" c="521 Water transport support services"/>
        <s v="[dim_ANZSIC_3digit].[ANZSIC_3digit].&amp;[522 Airport operations and other air transport support services]" c="522 Airport operations and other air transport support services"/>
        <s v="[dim_ANZSIC_3digit].[ANZSIC_3digit].&amp;[529 Other transport support services]" c="529 Other transport support services"/>
        <s v="[dim_ANZSIC_3digit].[ANZSIC_3digit].&amp;[530 Warehousing and storage services]" c="530 Warehousing and storage services"/>
        <s v="[dim_ANZSIC_3digit].[ANZSIC_3digit].&amp;[541 Newspaper, periodical, book and directory publishing]" c="541 Newspaper, periodical, book and directory publishing"/>
        <s v="[dim_ANZSIC_3digit].[ANZSIC_3digit].&amp;[542 Software publishing]" c="542 Software publishing"/>
        <s v="[dim_ANZSIC_3digit].[ANZSIC_3digit].&amp;[551 Motion picture and video activities]" c="551 Motion picture and video activities"/>
        <s v="[dim_ANZSIC_3digit].[ANZSIC_3digit].&amp;[552 Sound recording and music publishing]" c="552 Sound recording and music publishing"/>
        <s v="[dim_ANZSIC_3digit].[ANZSIC_3digit].&amp;[561 Radio broadcasting]" c="561 Radio broadcasting"/>
        <s v="[dim_ANZSIC_3digit].[ANZSIC_3digit].&amp;[562 Television broadcasting]" c="562 Television broadcasting"/>
        <s v="[dim_ANZSIC_3digit].[ANZSIC_3digit].&amp;[570 Internet publishing and broadcasting]" c="570 Internet publishing and broadcasting"/>
        <s v="[dim_ANZSIC_3digit].[ANZSIC_3digit].&amp;[580 Telecommunications services]" c="580 Telecommunications services"/>
        <s v="[dim_ANZSIC_3digit].[ANZSIC_3digit].&amp;[591 Internet service providers and web search portals]" c="591 Internet service providers and web search portals"/>
        <s v="[dim_ANZSIC_3digit].[ANZSIC_3digit].&amp;[592 Data processing, web hosting and electronic information storage services]" c="592 Data processing, web hosting and electronic information storage services"/>
        <s v="[dim_ANZSIC_3digit].[ANZSIC_3digit].&amp;[601 Libraries and archives]" c="601 Libraries and archives"/>
        <s v="[dim_ANZSIC_3digit].[ANZSIC_3digit].&amp;[602 Other information services]" c="602 Other information services"/>
        <s v="[dim_ANZSIC_3digit].[ANZSIC_3digit].&amp;[621 Central banking]" c="621 Central banking"/>
        <s v="[dim_ANZSIC_3digit].[ANZSIC_3digit].&amp;[622 Depository financial intermediation]" c="622 Depository financial intermediation"/>
        <s v="[dim_ANZSIC_3digit].[ANZSIC_3digit].&amp;[623 Non-depository financing]" c="623 Non-depository financing"/>
        <s v="[dim_ANZSIC_3digit].[ANZSIC_3digit].&amp;[624 Financial asset investing]" c="624 Financial asset investing"/>
        <s v="[dim_ANZSIC_3digit].[ANZSIC_3digit].&amp;[631 Life insurance]" c="631 Life insurance"/>
        <s v="[dim_ANZSIC_3digit].[ANZSIC_3digit].&amp;[632 Health and general insurance]" c="632 Health and general insurance"/>
        <s v="[dim_ANZSIC_3digit].[ANZSIC_3digit].&amp;[633 Superannuation funds]" c="633 Superannuation funds"/>
        <s v="[dim_ANZSIC_3digit].[ANZSIC_3digit].&amp;[641 Auxiliary finance and investment services]" c="641 Auxiliary finance and investment services"/>
        <s v="[dim_ANZSIC_3digit].[ANZSIC_3digit].&amp;[642 Auxiliary insurance services]" c="642 Auxiliary insurance services"/>
        <s v="[dim_ANZSIC_3digit].[ANZSIC_3digit].&amp;[661 Motor vehicle and transport equipment rental and hiring]" c="661 Motor vehicle and transport equipment rental and hiring"/>
        <s v="[dim_ANZSIC_3digit].[ANZSIC_3digit].&amp;[662 Farm animal and bloodstock leasing]" c="662 Farm animal and bloodstock leasing"/>
        <s v="[dim_ANZSIC_3digit].[ANZSIC_3digit].&amp;[663 Other goods and equipment rental and hiring]" c="663 Other goods and equipment rental and hiring"/>
        <s v="[dim_ANZSIC_3digit].[ANZSIC_3digit].&amp;[664 Non-financial intangible assets (except copyrights) leasing]" c="664 Non-financial intangible assets (except copyrights) leasing"/>
        <s v="[dim_ANZSIC_3digit].[ANZSIC_3digit].&amp;[671 Property operators]" c="671 Property operators"/>
        <s v="[dim_ANZSIC_3digit].[ANZSIC_3digit].&amp;[672 Real estate services]" c="672 Real estate services"/>
        <s v="[dim_ANZSIC_3digit].[ANZSIC_3digit].&amp;[691 Scientific research services]" c="691 Scientific research services"/>
        <s v="[dim_ANZSIC_3digit].[ANZSIC_3digit].&amp;[692 Architectural, engineering and technical services]" c="692 Architectural, engineering and technical services"/>
        <s v="[dim_ANZSIC_3digit].[ANZSIC_3digit].&amp;[693 Legal and accounting services]" c="693 Legal and accounting services"/>
        <s v="[dim_ANZSIC_3digit].[ANZSIC_3digit].&amp;[694 Advertising services]" c="694 Advertising services"/>
        <s v="[dim_ANZSIC_3digit].[ANZSIC_3digit].&amp;[695 Market research and statistical services]" c="695 Market research and statistical services"/>
        <s v="[dim_ANZSIC_3digit].[ANZSIC_3digit].&amp;[696 Management and related consulting services]" c="696 Management and related consulting services"/>
        <s v="[dim_ANZSIC_3digit].[ANZSIC_3digit].&amp;[697 Veterinary services]" c="697 Veterinary services"/>
        <s v="[dim_ANZSIC_3digit].[ANZSIC_3digit].&amp;[699 Other professional, scientific and technical services]" c="699 Other professional, scientific and technical services"/>
        <s v="[dim_ANZSIC_3digit].[ANZSIC_3digit].&amp;[700 Computer system design and related services]" c="700 Computer system design and related services"/>
        <s v="[dim_ANZSIC_3digit].[ANZSIC_3digit].&amp;[721 Employment services]" c="721 Employment services"/>
        <s v="[dim_ANZSIC_3digit].[ANZSIC_3digit].&amp;[722 Travel agency and tour arrangement services]" c="722 Travel agency and tour arrangement services"/>
        <s v="[dim_ANZSIC_3digit].[ANZSIC_3digit].&amp;[729 Other administrative services]" c="729 Other administrative services"/>
        <s v="[dim_ANZSIC_3digit].[ANZSIC_3digit].&amp;[731 Building cleaning, pest control and gardening services]" c="731 Building cleaning, pest control and gardening services"/>
        <s v="[dim_ANZSIC_3digit].[ANZSIC_3digit].&amp;[732 Packaging services]" c="732 Packaging services"/>
        <s v="[dim_ANZSIC_3digit].[ANZSIC_3digit].&amp;[751 Central government administration]" c="751 Central government administration"/>
        <s v="[dim_ANZSIC_3digit].[ANZSIC_3digit].&amp;[752 State government administration]" c="752 State government administration"/>
        <s v="[dim_ANZSIC_3digit].[ANZSIC_3digit].&amp;[753 Local government administration]" c="753 Local government administration"/>
        <s v="[dim_ANZSIC_3digit].[ANZSIC_3digit].&amp;[754 Justice]" c="754 Justice"/>
        <s v="[dim_ANZSIC_3digit].[ANZSIC_3digit].&amp;[755 Government representation]" c="755 Government representation"/>
        <s v="[dim_ANZSIC_3digit].[ANZSIC_3digit].&amp;[760 Defence]" c="760 Defence"/>
        <s v="[dim_ANZSIC_3digit].[ANZSIC_3digit].&amp;[771 Public order and safety services]" c="771 Public order and safety services"/>
        <s v="[dim_ANZSIC_3digit].[ANZSIC_3digit].&amp;[772 Regulatory services]" c="772 Regulatory services"/>
        <s v="[dim_ANZSIC_3digit].[ANZSIC_3digit].&amp;[801 Preschool education]" c="801 Preschool education"/>
        <s v="[dim_ANZSIC_3digit].[ANZSIC_3digit].&amp;[802 School education]" c="802 School education"/>
        <s v="[dim_ANZSIC_3digit].[ANZSIC_3digit].&amp;[810 Tertiary education]" c="810 Tertiary education"/>
        <s v="[dim_ANZSIC_3digit].[ANZSIC_3digit].&amp;[821 Adult, community and other education]" c="821 Adult, community and other education"/>
        <s v="[dim_ANZSIC_3digit].[ANZSIC_3digit].&amp;[822 Educational support services]" c="822 Educational support services"/>
        <s v="[dim_ANZSIC_3digit].[ANZSIC_3digit].&amp;[840 Hospitals]" c="840 Hospitals"/>
        <s v="[dim_ANZSIC_3digit].[ANZSIC_3digit].&amp;[851 Medical services]" c="851 Medical services"/>
        <s v="[dim_ANZSIC_3digit].[ANZSIC_3digit].&amp;[852 Pathology and diagnostic imaging services]" c="852 Pathology and diagnostic imaging services"/>
        <s v="[dim_ANZSIC_3digit].[ANZSIC_3digit].&amp;[853 Allied health services]" c="853 Allied health services"/>
        <s v="[dim_ANZSIC_3digit].[ANZSIC_3digit].&amp;[859 Other health care services]" c="859 Other health care services"/>
        <s v="[dim_ANZSIC_3digit].[ANZSIC_3digit].&amp;[860 Residential care services]" c="860 Residential care services"/>
        <s v="[dim_ANZSIC_3digit].[ANZSIC_3digit].&amp;[871 Child care services]" c="871 Child care services"/>
        <s v="[dim_ANZSIC_3digit].[ANZSIC_3digit].&amp;[879 Other social assistance services]" c="879 Other social assistance services"/>
        <s v="[dim_ANZSIC_3digit].[ANZSIC_3digit].&amp;[891 Museum operation]" c="891 Museum operation"/>
        <s v="[dim_ANZSIC_3digit].[ANZSIC_3digit].&amp;[892 Parks and gardens operations]" c="892 Parks and gardens operations"/>
        <s v="[dim_ANZSIC_3digit].[ANZSIC_3digit].&amp;[900 Creative and performing arts activities]" c="900 Creative and performing arts activities"/>
        <s v="[dim_ANZSIC_3digit].[ANZSIC_3digit].&amp;[911 Sports and physical recreation activities]" c="911 Sports and physical recreation activities"/>
        <s v="[dim_ANZSIC_3digit].[ANZSIC_3digit].&amp;[912 Horse and dog racing activities]" c="912 Horse and dog racing activities"/>
        <s v="[dim_ANZSIC_3digit].[ANZSIC_3digit].&amp;[913 Amusement and other recreation activities]" c="913 Amusement and other recreation activities"/>
        <s v="[dim_ANZSIC_3digit].[ANZSIC_3digit].&amp;[920 Gambling activities]" c="920 Gambling activities"/>
        <s v="[dim_ANZSIC_3digit].[ANZSIC_3digit].&amp;[941 Automotive repair and maintenance]" c="941 Automotive repair and maintenance"/>
        <s v="[dim_ANZSIC_3digit].[ANZSIC_3digit].&amp;[942 Machinery and equipment repair and maintenance]" c="942 Machinery and equipment repair and maintenance"/>
        <s v="[dim_ANZSIC_3digit].[ANZSIC_3digit].&amp;[949 Other repair and maintenance]" c="949 Other repair and maintenance"/>
        <s v="[dim_ANZSIC_3digit].[ANZSIC_3digit].&amp;[951 Personal care services]" c="951 Personal care services"/>
        <s v="[dim_ANZSIC_3digit].[ANZSIC_3digit].&amp;[952 Funeral, crematorium and cemetery services]" c="952 Funeral, crematorium and cemetery services"/>
        <s v="[dim_ANZSIC_3digit].[ANZSIC_3digit].&amp;[953 Other personal services]" c="953 Other personal services"/>
        <s v="[dim_ANZSIC_3digit].[ANZSIC_3digit].&amp;[954 Religious services]" c="954 Religious services"/>
        <s v="[dim_ANZSIC_3digit].[ANZSIC_3digit].&amp;[955 Civic, professional and other interest group services]" c="955 Civic, professional and other interest group services"/>
        <s v="[dim_ANZSIC_3digit].[ANZSIC_3digit].&amp;[960 Private households employing staff and undifferentiated goods and service-producing activities of households for own use]" c="960 Private households employing staff and undifferentiated goods and service-producing activities of households for own use"/>
      </sharedItems>
    </cacheField>
    <cacheField name="[Claims_population_G5_Slicer].[Population_Label].[Population_Label]" caption="Population_Label" numFmtId="0" hierarchy="146" level="1">
      <sharedItems containsSemiMixedTypes="0" containsString="0"/>
    </cacheField>
    <cacheField name="[Measures].[Ind Freq Rate NP]" caption="Ind Freq Rate NP" numFmtId="0" hierarchy="485" level="32767"/>
    <cacheField name="[Year_Periods].[Period Set].[Period Set]" caption="Period Set" numFmtId="0" hierarchy="401" level="1">
      <sharedItems containsSemiMixedTypes="0" containsString="0"/>
    </cacheField>
  </cacheFields>
  <cacheHierarchies count="631">
    <cacheHierarchy uniqueName="[ABS_Industry].[AGEGRP11]" caption="AGEGRP11" attribute="1" defaultMemberUniqueName="[ABS_Industry].[AGEGRP11].[All]" allUniqueName="[ABS_Industry].[AGEGRP11].[All]" dimensionUniqueName="[ABS_Industry]" displayFolder="" count="0" memberValueDatatype="20" unbalanced="0"/>
    <cacheHierarchy uniqueName="[ABS_Industry].[Data Year]" caption="Data Year" attribute="1" defaultMemberUniqueName="[ABS_Industry].[Data Year].[All]" allUniqueName="[ABS_Industry].[Data Year].[All]" dimensionUniqueName="[ABS_Industry]" displayFolder="" count="0" memberValueDatatype="20" unbalanced="0"/>
    <cacheHierarchy uniqueName="[ABS_Industry].[Hours]" caption="Hours" attribute="1" defaultMemberUniqueName="[ABS_Industry].[Hours].[All]" allUniqueName="[ABS_Industry].[Hours].[All]" dimensionUniqueName="[ABS_Industry]" displayFolder="" count="0" memberValueDatatype="5" unbalanced="0"/>
    <cacheHierarchy uniqueName="[ABS_Industry].[HREPWT01]" caption="HREPWT01" attribute="1" defaultMemberUniqueName="[ABS_Industry].[HREPWT01].[All]" allUniqueName="[ABS_Industry].[HREPWT01].[All]" dimensionUniqueName="[ABS_Industry]" displayFolder="" count="0" memberValueDatatype="5" unbalanced="0"/>
    <cacheHierarchy uniqueName="[ABS_Industry].[HREPWT02]" caption="HREPWT02" attribute="1" defaultMemberUniqueName="[ABS_Industry].[HREPWT02].[All]" allUniqueName="[ABS_Industry].[HREPWT02].[All]" dimensionUniqueName="[ABS_Industry]" displayFolder="" count="0" memberValueDatatype="5" unbalanced="0"/>
    <cacheHierarchy uniqueName="[ABS_Industry].[HREPWT03]" caption="HREPWT03" attribute="1" defaultMemberUniqueName="[ABS_Industry].[HREPWT03].[All]" allUniqueName="[ABS_Industry].[HREPWT03].[All]" dimensionUniqueName="[ABS_Industry]" displayFolder="" count="0" memberValueDatatype="5" unbalanced="0"/>
    <cacheHierarchy uniqueName="[ABS_Industry].[HREPWT04]" caption="HREPWT04" attribute="1" defaultMemberUniqueName="[ABS_Industry].[HREPWT04].[All]" allUniqueName="[ABS_Industry].[HREPWT04].[All]" dimensionUniqueName="[ABS_Industry]" displayFolder="" count="0" memberValueDatatype="5" unbalanced="0"/>
    <cacheHierarchy uniqueName="[ABS_Industry].[HREPWT05]" caption="HREPWT05" attribute="1" defaultMemberUniqueName="[ABS_Industry].[HREPWT05].[All]" allUniqueName="[ABS_Industry].[HREPWT05].[All]" dimensionUniqueName="[ABS_Industry]" displayFolder="" count="0" memberValueDatatype="5" unbalanced="0"/>
    <cacheHierarchy uniqueName="[ABS_Industry].[HREPWT06]" caption="HREPWT06" attribute="1" defaultMemberUniqueName="[ABS_Industry].[HREPWT06].[All]" allUniqueName="[ABS_Industry].[HREPWT06].[All]" dimensionUniqueName="[ABS_Industry]" displayFolder="" count="0" memberValueDatatype="5" unbalanced="0"/>
    <cacheHierarchy uniqueName="[ABS_Industry].[HREPWT07]" caption="HREPWT07" attribute="1" defaultMemberUniqueName="[ABS_Industry].[HREPWT07].[All]" allUniqueName="[ABS_Industry].[HREPWT07].[All]" dimensionUniqueName="[ABS_Industry]" displayFolder="" count="0" memberValueDatatype="5" unbalanced="0"/>
    <cacheHierarchy uniqueName="[ABS_Industry].[HREPWT08]" caption="HREPWT08" attribute="1" defaultMemberUniqueName="[ABS_Industry].[HREPWT08].[All]" allUniqueName="[ABS_Industry].[HREPWT08].[All]" dimensionUniqueName="[ABS_Industry]" displayFolder="" count="0" memberValueDatatype="5" unbalanced="0"/>
    <cacheHierarchy uniqueName="[ABS_Industry].[HREPWT09]" caption="HREPWT09" attribute="1" defaultMemberUniqueName="[ABS_Industry].[HREPWT09].[All]" allUniqueName="[ABS_Industry].[HREPWT09].[All]" dimensionUniqueName="[ABS_Industry]" displayFolder="" count="0" memberValueDatatype="5" unbalanced="0"/>
    <cacheHierarchy uniqueName="[ABS_Industry].[HREPWT10]" caption="HREPWT10" attribute="1" defaultMemberUniqueName="[ABS_Industry].[HREPWT10].[All]" allUniqueName="[ABS_Industry].[HREPWT10].[All]" dimensionUniqueName="[ABS_Industry]" displayFolder="" count="0" memberValueDatatype="5" unbalanced="0"/>
    <cacheHierarchy uniqueName="[ABS_Industry].[HREPWT11]" caption="HREPWT11" attribute="1" defaultMemberUniqueName="[ABS_Industry].[HREPWT11].[All]" allUniqueName="[ABS_Industry].[HREPWT11].[All]" dimensionUniqueName="[ABS_Industry]" displayFolder="" count="0" memberValueDatatype="5" unbalanced="0"/>
    <cacheHierarchy uniqueName="[ABS_Industry].[HREPWT12]" caption="HREPWT12" attribute="1" defaultMemberUniqueName="[ABS_Industry].[HREPWT12].[All]" allUniqueName="[ABS_Industry].[HREPWT12].[All]" dimensionUniqueName="[ABS_Industry]" displayFolder="" count="0" memberValueDatatype="5" unbalanced="0"/>
    <cacheHierarchy uniqueName="[ABS_Industry].[HREPWT13]" caption="HREPWT13" attribute="1" defaultMemberUniqueName="[ABS_Industry].[HREPWT13].[All]" allUniqueName="[ABS_Industry].[HREPWT13].[All]" dimensionUniqueName="[ABS_Industry]" displayFolder="" count="0" memberValueDatatype="5" unbalanced="0"/>
    <cacheHierarchy uniqueName="[ABS_Industry].[HREPWT14]" caption="HREPWT14" attribute="1" defaultMemberUniqueName="[ABS_Industry].[HREPWT14].[All]" allUniqueName="[ABS_Industry].[HREPWT14].[All]" dimensionUniqueName="[ABS_Industry]" displayFolder="" count="0" memberValueDatatype="5" unbalanced="0"/>
    <cacheHierarchy uniqueName="[ABS_Industry].[HREPWT15]" caption="HREPWT15" attribute="1" defaultMemberUniqueName="[ABS_Industry].[HREPWT15].[All]" allUniqueName="[ABS_Industry].[HREPWT15].[All]" dimensionUniqueName="[ABS_Industry]" displayFolder="" count="0" memberValueDatatype="5" unbalanced="0"/>
    <cacheHierarchy uniqueName="[ABS_Industry].[HREPWT16]" caption="HREPWT16" attribute="1" defaultMemberUniqueName="[ABS_Industry].[HREPWT16].[All]" allUniqueName="[ABS_Industry].[HREPWT16].[All]" dimensionUniqueName="[ABS_Industry]" displayFolder="" count="0" memberValueDatatype="5" unbalanced="0"/>
    <cacheHierarchy uniqueName="[ABS_Industry].[HREPWT17]" caption="HREPWT17" attribute="1" defaultMemberUniqueName="[ABS_Industry].[HREPWT17].[All]" allUniqueName="[ABS_Industry].[HREPWT17].[All]" dimensionUniqueName="[ABS_Industry]" displayFolder="" count="0" memberValueDatatype="5" unbalanced="0"/>
    <cacheHierarchy uniqueName="[ABS_Industry].[HREPWT18]" caption="HREPWT18" attribute="1" defaultMemberUniqueName="[ABS_Industry].[HREPWT18].[All]" allUniqueName="[ABS_Industry].[HREPWT18].[All]" dimensionUniqueName="[ABS_Industry]" displayFolder="" count="0" memberValueDatatype="5" unbalanced="0"/>
    <cacheHierarchy uniqueName="[ABS_Industry].[HREPWT19]" caption="HREPWT19" attribute="1" defaultMemberUniqueName="[ABS_Industry].[HREPWT19].[All]" allUniqueName="[ABS_Industry].[HREPWT19].[All]" dimensionUniqueName="[ABS_Industry]" displayFolder="" count="0" memberValueDatatype="5" unbalanced="0"/>
    <cacheHierarchy uniqueName="[ABS_Industry].[HREPWT20]" caption="HREPWT20" attribute="1" defaultMemberUniqueName="[ABS_Industry].[HREPWT20].[All]" allUniqueName="[ABS_Industry].[HREPWT20].[All]" dimensionUniqueName="[ABS_Industry]" displayFolder="" count="0" memberValueDatatype="5" unbalanced="0"/>
    <cacheHierarchy uniqueName="[ABS_Industry].[HREPWT21]" caption="HREPWT21" attribute="1" defaultMemberUniqueName="[ABS_Industry].[HREPWT21].[All]" allUniqueName="[ABS_Industry].[HREPWT21].[All]" dimensionUniqueName="[ABS_Industry]" displayFolder="" count="0" memberValueDatatype="5" unbalanced="0"/>
    <cacheHierarchy uniqueName="[ABS_Industry].[HREPWT22]" caption="HREPWT22" attribute="1" defaultMemberUniqueName="[ABS_Industry].[HREPWT22].[All]" allUniqueName="[ABS_Industry].[HREPWT22].[All]" dimensionUniqueName="[ABS_Industry]" displayFolder="" count="0" memberValueDatatype="5" unbalanced="0"/>
    <cacheHierarchy uniqueName="[ABS_Industry].[HREPWT23]" caption="HREPWT23" attribute="1" defaultMemberUniqueName="[ABS_Industry].[HREPWT23].[All]" allUniqueName="[ABS_Industry].[HREPWT23].[All]" dimensionUniqueName="[ABS_Industry]" displayFolder="" count="0" memberValueDatatype="5" unbalanced="0"/>
    <cacheHierarchy uniqueName="[ABS_Industry].[HREPWT24]" caption="HREPWT24" attribute="1" defaultMemberUniqueName="[ABS_Industry].[HREPWT24].[All]" allUniqueName="[ABS_Industry].[HREPWT24].[All]" dimensionUniqueName="[ABS_Industry]" displayFolder="" count="0" memberValueDatatype="5" unbalanced="0"/>
    <cacheHierarchy uniqueName="[ABS_Industry].[HREPWT25]" caption="HREPWT25" attribute="1" defaultMemberUniqueName="[ABS_Industry].[HREPWT25].[All]" allUniqueName="[ABS_Industry].[HREPWT25].[All]" dimensionUniqueName="[ABS_Industry]" displayFolder="" count="0" memberValueDatatype="5" unbalanced="0"/>
    <cacheHierarchy uniqueName="[ABS_Industry].[HREPWT26]" caption="HREPWT26" attribute="1" defaultMemberUniqueName="[ABS_Industry].[HREPWT26].[All]" allUniqueName="[ABS_Industry].[HREPWT26].[All]" dimensionUniqueName="[ABS_Industry]" displayFolder="" count="0" memberValueDatatype="5" unbalanced="0"/>
    <cacheHierarchy uniqueName="[ABS_Industry].[HREPWT27]" caption="HREPWT27" attribute="1" defaultMemberUniqueName="[ABS_Industry].[HREPWT27].[All]" allUniqueName="[ABS_Industry].[HREPWT27].[All]" dimensionUniqueName="[ABS_Industry]" displayFolder="" count="0" memberValueDatatype="5" unbalanced="0"/>
    <cacheHierarchy uniqueName="[ABS_Industry].[HREPWT28]" caption="HREPWT28" attribute="1" defaultMemberUniqueName="[ABS_Industry].[HREPWT28].[All]" allUniqueName="[ABS_Industry].[HREPWT28].[All]" dimensionUniqueName="[ABS_Industry]" displayFolder="" count="0" memberValueDatatype="5" unbalanced="0"/>
    <cacheHierarchy uniqueName="[ABS_Industry].[HREPWT29]" caption="HREPWT29" attribute="1" defaultMemberUniqueName="[ABS_Industry].[HREPWT29].[All]" allUniqueName="[ABS_Industry].[HREPWT29].[All]" dimensionUniqueName="[ABS_Industry]" displayFolder="" count="0" memberValueDatatype="5" unbalanced="0"/>
    <cacheHierarchy uniqueName="[ABS_Industry].[HREPWT30]" caption="HREPWT30" attribute="1" defaultMemberUniqueName="[ABS_Industry].[HREPWT30].[All]" allUniqueName="[ABS_Industry].[HREPWT30].[All]" dimensionUniqueName="[ABS_Industry]" displayFolder="" count="0" memberValueDatatype="5" unbalanced="0"/>
    <cacheHierarchy uniqueName="[ABS_Industry].[Is Latest]" caption="Is Latest" attribute="1" defaultMemberUniqueName="[ABS_Industry].[Is Latest].[All]" allUniqueName="[ABS_Industry].[Is Latest].[All]" dimensionUniqueName="[ABS_Industry]" displayFolder="" count="0" memberValueDatatype="11" unbalanced="0"/>
    <cacheHierarchy uniqueName="[ABS_Industry].[Jobs]" caption="Jobs" attribute="1" defaultMemberUniqueName="[ABS_Industry].[Jobs].[All]" allUniqueName="[ABS_Industry].[Jobs].[All]" dimensionUniqueName="[ABS_Industry]" displayFolder="" count="0" memberValueDatatype="5" unbalanced="0"/>
    <cacheHierarchy uniqueName="[ABS_Industry].[jurisdiction]" caption="jurisdiction" attribute="1" defaultMemberUniqueName="[ABS_Industry].[jurisdiction].[All]" allUniqueName="[ABS_Industry].[jurisdiction].[All]" dimensionUniqueName="[ABS_Industry]" displayFolder="" count="0" memberValueDatatype="20" unbalanced="0"/>
    <cacheHierarchy uniqueName="[ABS_Industry].[Latest Year]" caption="Latest Year" attribute="1" defaultMemberUniqueName="[ABS_Industry].[Latest Year].[All]" allUniqueName="[ABS_Industry].[Latest Year].[All]" dimensionUniqueName="[ABS_Industry]" displayFolder="" count="0" memberValueDatatype="20" unbalanced="0"/>
    <cacheHierarchy uniqueName="[ABS_Industry].[LFSIND06]" caption="LFSIND06" attribute="1" defaultMemberUniqueName="[ABS_Industry].[LFSIND06].[All]" allUniqueName="[ABS_Industry].[LFSIND06].[All]" dimensionUniqueName="[ABS_Industry]" displayFolder="" count="0" memberValueDatatype="130" unbalanced="0"/>
    <cacheHierarchy uniqueName="[ABS_Industry].[odb_time]" caption="odb_time" attribute="1" defaultMemberUniqueName="[ABS_Industry].[odb_time].[All]" allUniqueName="[ABS_Industry].[odb_time].[All]" dimensionUniqueName="[ABS_Industry]" displayFolder="" count="0" memberValueDatatype="20" unbalanced="0"/>
    <cacheHierarchy uniqueName="[ABS_Industry].[REPWT01]" caption="REPWT01" attribute="1" defaultMemberUniqueName="[ABS_Industry].[REPWT01].[All]" allUniqueName="[ABS_Industry].[REPWT01].[All]" dimensionUniqueName="[ABS_Industry]" displayFolder="" count="0" memberValueDatatype="5" unbalanced="0"/>
    <cacheHierarchy uniqueName="[ABS_Industry].[REPWT02]" caption="REPWT02" attribute="1" defaultMemberUniqueName="[ABS_Industry].[REPWT02].[All]" allUniqueName="[ABS_Industry].[REPWT02].[All]" dimensionUniqueName="[ABS_Industry]" displayFolder="" count="0" memberValueDatatype="5" unbalanced="0"/>
    <cacheHierarchy uniqueName="[ABS_Industry].[REPWT03]" caption="REPWT03" attribute="1" defaultMemberUniqueName="[ABS_Industry].[REPWT03].[All]" allUniqueName="[ABS_Industry].[REPWT03].[All]" dimensionUniqueName="[ABS_Industry]" displayFolder="" count="0" memberValueDatatype="5" unbalanced="0"/>
    <cacheHierarchy uniqueName="[ABS_Industry].[REPWT04]" caption="REPWT04" attribute="1" defaultMemberUniqueName="[ABS_Industry].[REPWT04].[All]" allUniqueName="[ABS_Industry].[REPWT04].[All]" dimensionUniqueName="[ABS_Industry]" displayFolder="" count="0" memberValueDatatype="5" unbalanced="0"/>
    <cacheHierarchy uniqueName="[ABS_Industry].[REPWT05]" caption="REPWT05" attribute="1" defaultMemberUniqueName="[ABS_Industry].[REPWT05].[All]" allUniqueName="[ABS_Industry].[REPWT05].[All]" dimensionUniqueName="[ABS_Industry]" displayFolder="" count="0" memberValueDatatype="5" unbalanced="0"/>
    <cacheHierarchy uniqueName="[ABS_Industry].[REPWT06]" caption="REPWT06" attribute="1" defaultMemberUniqueName="[ABS_Industry].[REPWT06].[All]" allUniqueName="[ABS_Industry].[REPWT06].[All]" dimensionUniqueName="[ABS_Industry]" displayFolder="" count="0" memberValueDatatype="5" unbalanced="0"/>
    <cacheHierarchy uniqueName="[ABS_Industry].[REPWT07]" caption="REPWT07" attribute="1" defaultMemberUniqueName="[ABS_Industry].[REPWT07].[All]" allUniqueName="[ABS_Industry].[REPWT07].[All]" dimensionUniqueName="[ABS_Industry]" displayFolder="" count="0" memberValueDatatype="5" unbalanced="0"/>
    <cacheHierarchy uniqueName="[ABS_Industry].[REPWT08]" caption="REPWT08" attribute="1" defaultMemberUniqueName="[ABS_Industry].[REPWT08].[All]" allUniqueName="[ABS_Industry].[REPWT08].[All]" dimensionUniqueName="[ABS_Industry]" displayFolder="" count="0" memberValueDatatype="5" unbalanced="0"/>
    <cacheHierarchy uniqueName="[ABS_Industry].[REPWT09]" caption="REPWT09" attribute="1" defaultMemberUniqueName="[ABS_Industry].[REPWT09].[All]" allUniqueName="[ABS_Industry].[REPWT09].[All]" dimensionUniqueName="[ABS_Industry]" displayFolder="" count="0" memberValueDatatype="5" unbalanced="0"/>
    <cacheHierarchy uniqueName="[ABS_Industry].[REPWT10]" caption="REPWT10" attribute="1" defaultMemberUniqueName="[ABS_Industry].[REPWT10].[All]" allUniqueName="[ABS_Industry].[REPWT10].[All]" dimensionUniqueName="[ABS_Industry]" displayFolder="" count="0" memberValueDatatype="5" unbalanced="0"/>
    <cacheHierarchy uniqueName="[ABS_Industry].[REPWT11]" caption="REPWT11" attribute="1" defaultMemberUniqueName="[ABS_Industry].[REPWT11].[All]" allUniqueName="[ABS_Industry].[REPWT11].[All]" dimensionUniqueName="[ABS_Industry]" displayFolder="" count="0" memberValueDatatype="5" unbalanced="0"/>
    <cacheHierarchy uniqueName="[ABS_Industry].[REPWT12]" caption="REPWT12" attribute="1" defaultMemberUniqueName="[ABS_Industry].[REPWT12].[All]" allUniqueName="[ABS_Industry].[REPWT12].[All]" dimensionUniqueName="[ABS_Industry]" displayFolder="" count="0" memberValueDatatype="5" unbalanced="0"/>
    <cacheHierarchy uniqueName="[ABS_Industry].[REPWT13]" caption="REPWT13" attribute="1" defaultMemberUniqueName="[ABS_Industry].[REPWT13].[All]" allUniqueName="[ABS_Industry].[REPWT13].[All]" dimensionUniqueName="[ABS_Industry]" displayFolder="" count="0" memberValueDatatype="5" unbalanced="0"/>
    <cacheHierarchy uniqueName="[ABS_Industry].[REPWT14]" caption="REPWT14" attribute="1" defaultMemberUniqueName="[ABS_Industry].[REPWT14].[All]" allUniqueName="[ABS_Industry].[REPWT14].[All]" dimensionUniqueName="[ABS_Industry]" displayFolder="" count="0" memberValueDatatype="5" unbalanced="0"/>
    <cacheHierarchy uniqueName="[ABS_Industry].[REPWT15]" caption="REPWT15" attribute="1" defaultMemberUniqueName="[ABS_Industry].[REPWT15].[All]" allUniqueName="[ABS_Industry].[REPWT15].[All]" dimensionUniqueName="[ABS_Industry]" displayFolder="" count="0" memberValueDatatype="5" unbalanced="0"/>
    <cacheHierarchy uniqueName="[ABS_Industry].[REPWT16]" caption="REPWT16" attribute="1" defaultMemberUniqueName="[ABS_Industry].[REPWT16].[All]" allUniqueName="[ABS_Industry].[REPWT16].[All]" dimensionUniqueName="[ABS_Industry]" displayFolder="" count="0" memberValueDatatype="5" unbalanced="0"/>
    <cacheHierarchy uniqueName="[ABS_Industry].[REPWT17]" caption="REPWT17" attribute="1" defaultMemberUniqueName="[ABS_Industry].[REPWT17].[All]" allUniqueName="[ABS_Industry].[REPWT17].[All]" dimensionUniqueName="[ABS_Industry]" displayFolder="" count="0" memberValueDatatype="5" unbalanced="0"/>
    <cacheHierarchy uniqueName="[ABS_Industry].[REPWT18]" caption="REPWT18" attribute="1" defaultMemberUniqueName="[ABS_Industry].[REPWT18].[All]" allUniqueName="[ABS_Industry].[REPWT18].[All]" dimensionUniqueName="[ABS_Industry]" displayFolder="" count="0" memberValueDatatype="5" unbalanced="0"/>
    <cacheHierarchy uniqueName="[ABS_Industry].[REPWT19]" caption="REPWT19" attribute="1" defaultMemberUniqueName="[ABS_Industry].[REPWT19].[All]" allUniqueName="[ABS_Industry].[REPWT19].[All]" dimensionUniqueName="[ABS_Industry]" displayFolder="" count="0" memberValueDatatype="5" unbalanced="0"/>
    <cacheHierarchy uniqueName="[ABS_Industry].[REPWT20]" caption="REPWT20" attribute="1" defaultMemberUniqueName="[ABS_Industry].[REPWT20].[All]" allUniqueName="[ABS_Industry].[REPWT20].[All]" dimensionUniqueName="[ABS_Industry]" displayFolder="" count="0" memberValueDatatype="5" unbalanced="0"/>
    <cacheHierarchy uniqueName="[ABS_Industry].[REPWT21]" caption="REPWT21" attribute="1" defaultMemberUniqueName="[ABS_Industry].[REPWT21].[All]" allUniqueName="[ABS_Industry].[REPWT21].[All]" dimensionUniqueName="[ABS_Industry]" displayFolder="" count="0" memberValueDatatype="5" unbalanced="0"/>
    <cacheHierarchy uniqueName="[ABS_Industry].[REPWT22]" caption="REPWT22" attribute="1" defaultMemberUniqueName="[ABS_Industry].[REPWT22].[All]" allUniqueName="[ABS_Industry].[REPWT22].[All]" dimensionUniqueName="[ABS_Industry]" displayFolder="" count="0" memberValueDatatype="5" unbalanced="0"/>
    <cacheHierarchy uniqueName="[ABS_Industry].[REPWT23]" caption="REPWT23" attribute="1" defaultMemberUniqueName="[ABS_Industry].[REPWT23].[All]" allUniqueName="[ABS_Industry].[REPWT23].[All]" dimensionUniqueName="[ABS_Industry]" displayFolder="" count="0" memberValueDatatype="5" unbalanced="0"/>
    <cacheHierarchy uniqueName="[ABS_Industry].[REPWT24]" caption="REPWT24" attribute="1" defaultMemberUniqueName="[ABS_Industry].[REPWT24].[All]" allUniqueName="[ABS_Industry].[REPWT24].[All]" dimensionUniqueName="[ABS_Industry]" displayFolder="" count="0" memberValueDatatype="5" unbalanced="0"/>
    <cacheHierarchy uniqueName="[ABS_Industry].[REPWT25]" caption="REPWT25" attribute="1" defaultMemberUniqueName="[ABS_Industry].[REPWT25].[All]" allUniqueName="[ABS_Industry].[REPWT25].[All]" dimensionUniqueName="[ABS_Industry]" displayFolder="" count="0" memberValueDatatype="5" unbalanced="0"/>
    <cacheHierarchy uniqueName="[ABS_Industry].[REPWT26]" caption="REPWT26" attribute="1" defaultMemberUniqueName="[ABS_Industry].[REPWT26].[All]" allUniqueName="[ABS_Industry].[REPWT26].[All]" dimensionUniqueName="[ABS_Industry]" displayFolder="" count="0" memberValueDatatype="5" unbalanced="0"/>
    <cacheHierarchy uniqueName="[ABS_Industry].[REPWT27]" caption="REPWT27" attribute="1" defaultMemberUniqueName="[ABS_Industry].[REPWT27].[All]" allUniqueName="[ABS_Industry].[REPWT27].[All]" dimensionUniqueName="[ABS_Industry]" displayFolder="" count="0" memberValueDatatype="5" unbalanced="0"/>
    <cacheHierarchy uniqueName="[ABS_Industry].[REPWT28]" caption="REPWT28" attribute="1" defaultMemberUniqueName="[ABS_Industry].[REPWT28].[All]" allUniqueName="[ABS_Industry].[REPWT28].[All]" dimensionUniqueName="[ABS_Industry]" displayFolder="" count="0" memberValueDatatype="5" unbalanced="0"/>
    <cacheHierarchy uniqueName="[ABS_Industry].[REPWT29]" caption="REPWT29" attribute="1" defaultMemberUniqueName="[ABS_Industry].[REPWT29].[All]" allUniqueName="[ABS_Industry].[REPWT29].[All]" dimensionUniqueName="[ABS_Industry]" displayFolder="" count="0" memberValueDatatype="5" unbalanced="0"/>
    <cacheHierarchy uniqueName="[ABS_Industry].[REPWT30]" caption="REPWT30" attribute="1" defaultMemberUniqueName="[ABS_Industry].[REPWT30].[All]" allUniqueName="[ABS_Industry].[REPWT30].[All]" dimensionUniqueName="[ABS_Industry]" displayFolder="" count="0" memberValueDatatype="5" unbalanced="0"/>
    <cacheHierarchy uniqueName="[ABS_Industry].[SEX]" caption="SEX" attribute="1" defaultMemberUniqueName="[ABS_Industry].[SEX].[All]" allUniqueName="[ABS_Industry].[SEX].[All]" dimensionUniqueName="[ABS_Industry]" displayFolder="" count="0" memberValueDatatype="20" unbalanced="0"/>
    <cacheHierarchy uniqueName="[ABS_Industry].[Year]" caption="Year" attribute="1" defaultMemberUniqueName="[ABS_Industry].[Year].[All]" allUniqueName="[ABS_Industry].[Year].[All]" dimensionUniqueName="[ABS_Industry]" displayFolder="" count="0" memberValueDatatype="20" unbalanced="0"/>
    <cacheHierarchy uniqueName="[ABS_Occupation].[AGEGRP11]" caption="AGEGRP11" attribute="1" defaultMemberUniqueName="[ABS_Occupation].[AGEGRP11].[All]" allUniqueName="[ABS_Occupation].[AGEGRP11].[All]" dimensionUniqueName="[ABS_Occupation]" displayFolder="" count="0" memberValueDatatype="20" unbalanced="0"/>
    <cacheHierarchy uniqueName="[ABS_Occupation].[Data Year]" caption="Data Year" attribute="1" defaultMemberUniqueName="[ABS_Occupation].[Data Year].[All]" allUniqueName="[ABS_Occupation].[Data Year].[All]" dimensionUniqueName="[ABS_Occupation]" displayFolder="" count="0" memberValueDatatype="20" unbalanced="0"/>
    <cacheHierarchy uniqueName="[ABS_Occupation].[Hours]" caption="Hours" attribute="1" defaultMemberUniqueName="[ABS_Occupation].[Hours].[All]" allUniqueName="[ABS_Occupation].[Hours].[All]" dimensionUniqueName="[ABS_Occupation]" displayFolder="" count="0" memberValueDatatype="5" unbalanced="0"/>
    <cacheHierarchy uniqueName="[ABS_Occupation].[HREPWT01]" caption="HREPWT01" attribute="1" defaultMemberUniqueName="[ABS_Occupation].[HREPWT01].[All]" allUniqueName="[ABS_Occupation].[HREPWT01].[All]" dimensionUniqueName="[ABS_Occupation]" displayFolder="" count="0" memberValueDatatype="5" unbalanced="0"/>
    <cacheHierarchy uniqueName="[ABS_Occupation].[HREPWT02]" caption="HREPWT02" attribute="1" defaultMemberUniqueName="[ABS_Occupation].[HREPWT02].[All]" allUniqueName="[ABS_Occupation].[HREPWT02].[All]" dimensionUniqueName="[ABS_Occupation]" displayFolder="" count="0" memberValueDatatype="5" unbalanced="0"/>
    <cacheHierarchy uniqueName="[ABS_Occupation].[HREPWT03]" caption="HREPWT03" attribute="1" defaultMemberUniqueName="[ABS_Occupation].[HREPWT03].[All]" allUniqueName="[ABS_Occupation].[HREPWT03].[All]" dimensionUniqueName="[ABS_Occupation]" displayFolder="" count="0" memberValueDatatype="5" unbalanced="0"/>
    <cacheHierarchy uniqueName="[ABS_Occupation].[HREPWT04]" caption="HREPWT04" attribute="1" defaultMemberUniqueName="[ABS_Occupation].[HREPWT04].[All]" allUniqueName="[ABS_Occupation].[HREPWT04].[All]" dimensionUniqueName="[ABS_Occupation]" displayFolder="" count="0" memberValueDatatype="5" unbalanced="0"/>
    <cacheHierarchy uniqueName="[ABS_Occupation].[HREPWT05]" caption="HREPWT05" attribute="1" defaultMemberUniqueName="[ABS_Occupation].[HREPWT05].[All]" allUniqueName="[ABS_Occupation].[HREPWT05].[All]" dimensionUniqueName="[ABS_Occupation]" displayFolder="" count="0" memberValueDatatype="5" unbalanced="0"/>
    <cacheHierarchy uniqueName="[ABS_Occupation].[HREPWT06]" caption="HREPWT06" attribute="1" defaultMemberUniqueName="[ABS_Occupation].[HREPWT06].[All]" allUniqueName="[ABS_Occupation].[HREPWT06].[All]" dimensionUniqueName="[ABS_Occupation]" displayFolder="" count="0" memberValueDatatype="5" unbalanced="0"/>
    <cacheHierarchy uniqueName="[ABS_Occupation].[HREPWT07]" caption="HREPWT07" attribute="1" defaultMemberUniqueName="[ABS_Occupation].[HREPWT07].[All]" allUniqueName="[ABS_Occupation].[HREPWT07].[All]" dimensionUniqueName="[ABS_Occupation]" displayFolder="" count="0" memberValueDatatype="5" unbalanced="0"/>
    <cacheHierarchy uniqueName="[ABS_Occupation].[HREPWT08]" caption="HREPWT08" attribute="1" defaultMemberUniqueName="[ABS_Occupation].[HREPWT08].[All]" allUniqueName="[ABS_Occupation].[HREPWT08].[All]" dimensionUniqueName="[ABS_Occupation]" displayFolder="" count="0" memberValueDatatype="5" unbalanced="0"/>
    <cacheHierarchy uniqueName="[ABS_Occupation].[HREPWT09]" caption="HREPWT09" attribute="1" defaultMemberUniqueName="[ABS_Occupation].[HREPWT09].[All]" allUniqueName="[ABS_Occupation].[HREPWT09].[All]" dimensionUniqueName="[ABS_Occupation]" displayFolder="" count="0" memberValueDatatype="5" unbalanced="0"/>
    <cacheHierarchy uniqueName="[ABS_Occupation].[HREPWT10]" caption="HREPWT10" attribute="1" defaultMemberUniqueName="[ABS_Occupation].[HREPWT10].[All]" allUniqueName="[ABS_Occupation].[HREPWT10].[All]" dimensionUniqueName="[ABS_Occupation]" displayFolder="" count="0" memberValueDatatype="5" unbalanced="0"/>
    <cacheHierarchy uniqueName="[ABS_Occupation].[HREPWT11]" caption="HREPWT11" attribute="1" defaultMemberUniqueName="[ABS_Occupation].[HREPWT11].[All]" allUniqueName="[ABS_Occupation].[HREPWT11].[All]" dimensionUniqueName="[ABS_Occupation]" displayFolder="" count="0" memberValueDatatype="5" unbalanced="0"/>
    <cacheHierarchy uniqueName="[ABS_Occupation].[HREPWT12]" caption="HREPWT12" attribute="1" defaultMemberUniqueName="[ABS_Occupation].[HREPWT12].[All]" allUniqueName="[ABS_Occupation].[HREPWT12].[All]" dimensionUniqueName="[ABS_Occupation]" displayFolder="" count="0" memberValueDatatype="5" unbalanced="0"/>
    <cacheHierarchy uniqueName="[ABS_Occupation].[HREPWT13]" caption="HREPWT13" attribute="1" defaultMemberUniqueName="[ABS_Occupation].[HREPWT13].[All]" allUniqueName="[ABS_Occupation].[HREPWT13].[All]" dimensionUniqueName="[ABS_Occupation]" displayFolder="" count="0" memberValueDatatype="5" unbalanced="0"/>
    <cacheHierarchy uniqueName="[ABS_Occupation].[HREPWT14]" caption="HREPWT14" attribute="1" defaultMemberUniqueName="[ABS_Occupation].[HREPWT14].[All]" allUniqueName="[ABS_Occupation].[HREPWT14].[All]" dimensionUniqueName="[ABS_Occupation]" displayFolder="" count="0" memberValueDatatype="5" unbalanced="0"/>
    <cacheHierarchy uniqueName="[ABS_Occupation].[HREPWT15]" caption="HREPWT15" attribute="1" defaultMemberUniqueName="[ABS_Occupation].[HREPWT15].[All]" allUniqueName="[ABS_Occupation].[HREPWT15].[All]" dimensionUniqueName="[ABS_Occupation]" displayFolder="" count="0" memberValueDatatype="5" unbalanced="0"/>
    <cacheHierarchy uniqueName="[ABS_Occupation].[HREPWT16]" caption="HREPWT16" attribute="1" defaultMemberUniqueName="[ABS_Occupation].[HREPWT16].[All]" allUniqueName="[ABS_Occupation].[HREPWT16].[All]" dimensionUniqueName="[ABS_Occupation]" displayFolder="" count="0" memberValueDatatype="5" unbalanced="0"/>
    <cacheHierarchy uniqueName="[ABS_Occupation].[HREPWT17]" caption="HREPWT17" attribute="1" defaultMemberUniqueName="[ABS_Occupation].[HREPWT17].[All]" allUniqueName="[ABS_Occupation].[HREPWT17].[All]" dimensionUniqueName="[ABS_Occupation]" displayFolder="" count="0" memberValueDatatype="5" unbalanced="0"/>
    <cacheHierarchy uniqueName="[ABS_Occupation].[HREPWT18]" caption="HREPWT18" attribute="1" defaultMemberUniqueName="[ABS_Occupation].[HREPWT18].[All]" allUniqueName="[ABS_Occupation].[HREPWT18].[All]" dimensionUniqueName="[ABS_Occupation]" displayFolder="" count="0" memberValueDatatype="5" unbalanced="0"/>
    <cacheHierarchy uniqueName="[ABS_Occupation].[HREPWT19]" caption="HREPWT19" attribute="1" defaultMemberUniqueName="[ABS_Occupation].[HREPWT19].[All]" allUniqueName="[ABS_Occupation].[HREPWT19].[All]" dimensionUniqueName="[ABS_Occupation]" displayFolder="" count="0" memberValueDatatype="5" unbalanced="0"/>
    <cacheHierarchy uniqueName="[ABS_Occupation].[HREPWT20]" caption="HREPWT20" attribute="1" defaultMemberUniqueName="[ABS_Occupation].[HREPWT20].[All]" allUniqueName="[ABS_Occupation].[HREPWT20].[All]" dimensionUniqueName="[ABS_Occupation]" displayFolder="" count="0" memberValueDatatype="5" unbalanced="0"/>
    <cacheHierarchy uniqueName="[ABS_Occupation].[HREPWT21]" caption="HREPWT21" attribute="1" defaultMemberUniqueName="[ABS_Occupation].[HREPWT21].[All]" allUniqueName="[ABS_Occupation].[HREPWT21].[All]" dimensionUniqueName="[ABS_Occupation]" displayFolder="" count="0" memberValueDatatype="5" unbalanced="0"/>
    <cacheHierarchy uniqueName="[ABS_Occupation].[HREPWT22]" caption="HREPWT22" attribute="1" defaultMemberUniqueName="[ABS_Occupation].[HREPWT22].[All]" allUniqueName="[ABS_Occupation].[HREPWT22].[All]" dimensionUniqueName="[ABS_Occupation]" displayFolder="" count="0" memberValueDatatype="5" unbalanced="0"/>
    <cacheHierarchy uniqueName="[ABS_Occupation].[HREPWT23]" caption="HREPWT23" attribute="1" defaultMemberUniqueName="[ABS_Occupation].[HREPWT23].[All]" allUniqueName="[ABS_Occupation].[HREPWT23].[All]" dimensionUniqueName="[ABS_Occupation]" displayFolder="" count="0" memberValueDatatype="5" unbalanced="0"/>
    <cacheHierarchy uniqueName="[ABS_Occupation].[HREPWT24]" caption="HREPWT24" attribute="1" defaultMemberUniqueName="[ABS_Occupation].[HREPWT24].[All]" allUniqueName="[ABS_Occupation].[HREPWT24].[All]" dimensionUniqueName="[ABS_Occupation]" displayFolder="" count="0" memberValueDatatype="5" unbalanced="0"/>
    <cacheHierarchy uniqueName="[ABS_Occupation].[HREPWT25]" caption="HREPWT25" attribute="1" defaultMemberUniqueName="[ABS_Occupation].[HREPWT25].[All]" allUniqueName="[ABS_Occupation].[HREPWT25].[All]" dimensionUniqueName="[ABS_Occupation]" displayFolder="" count="0" memberValueDatatype="5" unbalanced="0"/>
    <cacheHierarchy uniqueName="[ABS_Occupation].[HREPWT26]" caption="HREPWT26" attribute="1" defaultMemberUniqueName="[ABS_Occupation].[HREPWT26].[All]" allUniqueName="[ABS_Occupation].[HREPWT26].[All]" dimensionUniqueName="[ABS_Occupation]" displayFolder="" count="0" memberValueDatatype="5" unbalanced="0"/>
    <cacheHierarchy uniqueName="[ABS_Occupation].[HREPWT27]" caption="HREPWT27" attribute="1" defaultMemberUniqueName="[ABS_Occupation].[HREPWT27].[All]" allUniqueName="[ABS_Occupation].[HREPWT27].[All]" dimensionUniqueName="[ABS_Occupation]" displayFolder="" count="0" memberValueDatatype="5" unbalanced="0"/>
    <cacheHierarchy uniqueName="[ABS_Occupation].[HREPWT28]" caption="HREPWT28" attribute="1" defaultMemberUniqueName="[ABS_Occupation].[HREPWT28].[All]" allUniqueName="[ABS_Occupation].[HREPWT28].[All]" dimensionUniqueName="[ABS_Occupation]" displayFolder="" count="0" memberValueDatatype="5" unbalanced="0"/>
    <cacheHierarchy uniqueName="[ABS_Occupation].[HREPWT29]" caption="HREPWT29" attribute="1" defaultMemberUniqueName="[ABS_Occupation].[HREPWT29].[All]" allUniqueName="[ABS_Occupation].[HREPWT29].[All]" dimensionUniqueName="[ABS_Occupation]" displayFolder="" count="0" memberValueDatatype="5" unbalanced="0"/>
    <cacheHierarchy uniqueName="[ABS_Occupation].[HREPWT30]" caption="HREPWT30" attribute="1" defaultMemberUniqueName="[ABS_Occupation].[HREPWT30].[All]" allUniqueName="[ABS_Occupation].[HREPWT30].[All]" dimensionUniqueName="[ABS_Occupation]" displayFolder="" count="0" memberValueDatatype="5" unbalanced="0"/>
    <cacheHierarchy uniqueName="[ABS_Occupation].[Is Latest]" caption="Is Latest" attribute="1" defaultMemberUniqueName="[ABS_Occupation].[Is Latest].[All]" allUniqueName="[ABS_Occupation].[Is Latest].[All]" dimensionUniqueName="[ABS_Occupation]" displayFolder="" count="0" memberValueDatatype="11" unbalanced="0"/>
    <cacheHierarchy uniqueName="[ABS_Occupation].[Jobs]" caption="Jobs" attribute="1" defaultMemberUniqueName="[ABS_Occupation].[Jobs].[All]" allUniqueName="[ABS_Occupation].[Jobs].[All]" dimensionUniqueName="[ABS_Occupation]" displayFolder="" count="0" memberValueDatatype="5" unbalanced="0"/>
    <cacheHierarchy uniqueName="[ABS_Occupation].[jurisdiction]" caption="jurisdiction" attribute="1" defaultMemberUniqueName="[ABS_Occupation].[jurisdiction].[All]" allUniqueName="[ABS_Occupation].[jurisdiction].[All]" dimensionUniqueName="[ABS_Occupation]" displayFolder="" count="0" memberValueDatatype="20" unbalanced="0"/>
    <cacheHierarchy uniqueName="[ABS_Occupation].[Latest Year]" caption="Latest Year" attribute="1" defaultMemberUniqueName="[ABS_Occupation].[Latest Year].[All]" allUniqueName="[ABS_Occupation].[Latest Year].[All]" dimensionUniqueName="[ABS_Occupation]" displayFolder="" count="0" memberValueDatatype="20" unbalanced="0"/>
    <cacheHierarchy uniqueName="[ABS_Occupation].[Occ4Dig]" caption="Occ4Dig" attribute="1" defaultMemberUniqueName="[ABS_Occupation].[Occ4Dig].[All]" allUniqueName="[ABS_Occupation].[Occ4Dig].[All]" dimensionUniqueName="[ABS_Occupation]" displayFolder="" count="0" memberValueDatatype="130" unbalanced="0"/>
    <cacheHierarchy uniqueName="[ABS_Occupation].[odb_time]" caption="odb_time" attribute="1" defaultMemberUniqueName="[ABS_Occupation].[odb_time].[All]" allUniqueName="[ABS_Occupation].[odb_time].[All]" dimensionUniqueName="[ABS_Occupation]" displayFolder="" count="0" memberValueDatatype="20" unbalanced="0"/>
    <cacheHierarchy uniqueName="[ABS_Occupation].[REPWT01]" caption="REPWT01" attribute="1" defaultMemberUniqueName="[ABS_Occupation].[REPWT01].[All]" allUniqueName="[ABS_Occupation].[REPWT01].[All]" dimensionUniqueName="[ABS_Occupation]" displayFolder="" count="0" memberValueDatatype="5" unbalanced="0"/>
    <cacheHierarchy uniqueName="[ABS_Occupation].[REPWT02]" caption="REPWT02" attribute="1" defaultMemberUniqueName="[ABS_Occupation].[REPWT02].[All]" allUniqueName="[ABS_Occupation].[REPWT02].[All]" dimensionUniqueName="[ABS_Occupation]" displayFolder="" count="0" memberValueDatatype="5" unbalanced="0"/>
    <cacheHierarchy uniqueName="[ABS_Occupation].[REPWT03]" caption="REPWT03" attribute="1" defaultMemberUniqueName="[ABS_Occupation].[REPWT03].[All]" allUniqueName="[ABS_Occupation].[REPWT03].[All]" dimensionUniqueName="[ABS_Occupation]" displayFolder="" count="0" memberValueDatatype="5" unbalanced="0"/>
    <cacheHierarchy uniqueName="[ABS_Occupation].[REPWT04]" caption="REPWT04" attribute="1" defaultMemberUniqueName="[ABS_Occupation].[REPWT04].[All]" allUniqueName="[ABS_Occupation].[REPWT04].[All]" dimensionUniqueName="[ABS_Occupation]" displayFolder="" count="0" memberValueDatatype="5" unbalanced="0"/>
    <cacheHierarchy uniqueName="[ABS_Occupation].[REPWT05]" caption="REPWT05" attribute="1" defaultMemberUniqueName="[ABS_Occupation].[REPWT05].[All]" allUniqueName="[ABS_Occupation].[REPWT05].[All]" dimensionUniqueName="[ABS_Occupation]" displayFolder="" count="0" memberValueDatatype="5" unbalanced="0"/>
    <cacheHierarchy uniqueName="[ABS_Occupation].[REPWT06]" caption="REPWT06" attribute="1" defaultMemberUniqueName="[ABS_Occupation].[REPWT06].[All]" allUniqueName="[ABS_Occupation].[REPWT06].[All]" dimensionUniqueName="[ABS_Occupation]" displayFolder="" count="0" memberValueDatatype="5" unbalanced="0"/>
    <cacheHierarchy uniqueName="[ABS_Occupation].[REPWT07]" caption="REPWT07" attribute="1" defaultMemberUniqueName="[ABS_Occupation].[REPWT07].[All]" allUniqueName="[ABS_Occupation].[REPWT07].[All]" dimensionUniqueName="[ABS_Occupation]" displayFolder="" count="0" memberValueDatatype="5" unbalanced="0"/>
    <cacheHierarchy uniqueName="[ABS_Occupation].[REPWT08]" caption="REPWT08" attribute="1" defaultMemberUniqueName="[ABS_Occupation].[REPWT08].[All]" allUniqueName="[ABS_Occupation].[REPWT08].[All]" dimensionUniqueName="[ABS_Occupation]" displayFolder="" count="0" memberValueDatatype="5" unbalanced="0"/>
    <cacheHierarchy uniqueName="[ABS_Occupation].[REPWT09]" caption="REPWT09" attribute="1" defaultMemberUniqueName="[ABS_Occupation].[REPWT09].[All]" allUniqueName="[ABS_Occupation].[REPWT09].[All]" dimensionUniqueName="[ABS_Occupation]" displayFolder="" count="0" memberValueDatatype="5" unbalanced="0"/>
    <cacheHierarchy uniqueName="[ABS_Occupation].[REPWT10]" caption="REPWT10" attribute="1" defaultMemberUniqueName="[ABS_Occupation].[REPWT10].[All]" allUniqueName="[ABS_Occupation].[REPWT10].[All]" dimensionUniqueName="[ABS_Occupation]" displayFolder="" count="0" memberValueDatatype="5" unbalanced="0"/>
    <cacheHierarchy uniqueName="[ABS_Occupation].[REPWT11]" caption="REPWT11" attribute="1" defaultMemberUniqueName="[ABS_Occupation].[REPWT11].[All]" allUniqueName="[ABS_Occupation].[REPWT11].[All]" dimensionUniqueName="[ABS_Occupation]" displayFolder="" count="0" memberValueDatatype="5" unbalanced="0"/>
    <cacheHierarchy uniqueName="[ABS_Occupation].[REPWT12]" caption="REPWT12" attribute="1" defaultMemberUniqueName="[ABS_Occupation].[REPWT12].[All]" allUniqueName="[ABS_Occupation].[REPWT12].[All]" dimensionUniqueName="[ABS_Occupation]" displayFolder="" count="0" memberValueDatatype="5" unbalanced="0"/>
    <cacheHierarchy uniqueName="[ABS_Occupation].[REPWT13]" caption="REPWT13" attribute="1" defaultMemberUniqueName="[ABS_Occupation].[REPWT13].[All]" allUniqueName="[ABS_Occupation].[REPWT13].[All]" dimensionUniqueName="[ABS_Occupation]" displayFolder="" count="0" memberValueDatatype="5" unbalanced="0"/>
    <cacheHierarchy uniqueName="[ABS_Occupation].[REPWT14]" caption="REPWT14" attribute="1" defaultMemberUniqueName="[ABS_Occupation].[REPWT14].[All]" allUniqueName="[ABS_Occupation].[REPWT14].[All]" dimensionUniqueName="[ABS_Occupation]" displayFolder="" count="0" memberValueDatatype="5" unbalanced="0"/>
    <cacheHierarchy uniqueName="[ABS_Occupation].[REPWT15]" caption="REPWT15" attribute="1" defaultMemberUniqueName="[ABS_Occupation].[REPWT15].[All]" allUniqueName="[ABS_Occupation].[REPWT15].[All]" dimensionUniqueName="[ABS_Occupation]" displayFolder="" count="0" memberValueDatatype="5" unbalanced="0"/>
    <cacheHierarchy uniqueName="[ABS_Occupation].[REPWT16]" caption="REPWT16" attribute="1" defaultMemberUniqueName="[ABS_Occupation].[REPWT16].[All]" allUniqueName="[ABS_Occupation].[REPWT16].[All]" dimensionUniqueName="[ABS_Occupation]" displayFolder="" count="0" memberValueDatatype="5" unbalanced="0"/>
    <cacheHierarchy uniqueName="[ABS_Occupation].[REPWT17]" caption="REPWT17" attribute="1" defaultMemberUniqueName="[ABS_Occupation].[REPWT17].[All]" allUniqueName="[ABS_Occupation].[REPWT17].[All]" dimensionUniqueName="[ABS_Occupation]" displayFolder="" count="0" memberValueDatatype="5" unbalanced="0"/>
    <cacheHierarchy uniqueName="[ABS_Occupation].[REPWT18]" caption="REPWT18" attribute="1" defaultMemberUniqueName="[ABS_Occupation].[REPWT18].[All]" allUniqueName="[ABS_Occupation].[REPWT18].[All]" dimensionUniqueName="[ABS_Occupation]" displayFolder="" count="0" memberValueDatatype="5" unbalanced="0"/>
    <cacheHierarchy uniqueName="[ABS_Occupation].[REPWT19]" caption="REPWT19" attribute="1" defaultMemberUniqueName="[ABS_Occupation].[REPWT19].[All]" allUniqueName="[ABS_Occupation].[REPWT19].[All]" dimensionUniqueName="[ABS_Occupation]" displayFolder="" count="0" memberValueDatatype="5" unbalanced="0"/>
    <cacheHierarchy uniqueName="[ABS_Occupation].[REPWT20]" caption="REPWT20" attribute="1" defaultMemberUniqueName="[ABS_Occupation].[REPWT20].[All]" allUniqueName="[ABS_Occupation].[REPWT20].[All]" dimensionUniqueName="[ABS_Occupation]" displayFolder="" count="0" memberValueDatatype="5" unbalanced="0"/>
    <cacheHierarchy uniqueName="[ABS_Occupation].[REPWT21]" caption="REPWT21" attribute="1" defaultMemberUniqueName="[ABS_Occupation].[REPWT21].[All]" allUniqueName="[ABS_Occupation].[REPWT21].[All]" dimensionUniqueName="[ABS_Occupation]" displayFolder="" count="0" memberValueDatatype="5" unbalanced="0"/>
    <cacheHierarchy uniqueName="[ABS_Occupation].[REPWT22]" caption="REPWT22" attribute="1" defaultMemberUniqueName="[ABS_Occupation].[REPWT22].[All]" allUniqueName="[ABS_Occupation].[REPWT22].[All]" dimensionUniqueName="[ABS_Occupation]" displayFolder="" count="0" memberValueDatatype="5" unbalanced="0"/>
    <cacheHierarchy uniqueName="[ABS_Occupation].[REPWT23]" caption="REPWT23" attribute="1" defaultMemberUniqueName="[ABS_Occupation].[REPWT23].[All]" allUniqueName="[ABS_Occupation].[REPWT23].[All]" dimensionUniqueName="[ABS_Occupation]" displayFolder="" count="0" memberValueDatatype="5" unbalanced="0"/>
    <cacheHierarchy uniqueName="[ABS_Occupation].[REPWT24]" caption="REPWT24" attribute="1" defaultMemberUniqueName="[ABS_Occupation].[REPWT24].[All]" allUniqueName="[ABS_Occupation].[REPWT24].[All]" dimensionUniqueName="[ABS_Occupation]" displayFolder="" count="0" memberValueDatatype="5" unbalanced="0"/>
    <cacheHierarchy uniqueName="[ABS_Occupation].[REPWT25]" caption="REPWT25" attribute="1" defaultMemberUniqueName="[ABS_Occupation].[REPWT25].[All]" allUniqueName="[ABS_Occupation].[REPWT25].[All]" dimensionUniqueName="[ABS_Occupation]" displayFolder="" count="0" memberValueDatatype="5" unbalanced="0"/>
    <cacheHierarchy uniqueName="[ABS_Occupation].[REPWT26]" caption="REPWT26" attribute="1" defaultMemberUniqueName="[ABS_Occupation].[REPWT26].[All]" allUniqueName="[ABS_Occupation].[REPWT26].[All]" dimensionUniqueName="[ABS_Occupation]" displayFolder="" count="0" memberValueDatatype="5" unbalanced="0"/>
    <cacheHierarchy uniqueName="[ABS_Occupation].[REPWT27]" caption="REPWT27" attribute="1" defaultMemberUniqueName="[ABS_Occupation].[REPWT27].[All]" allUniqueName="[ABS_Occupation].[REPWT27].[All]" dimensionUniqueName="[ABS_Occupation]" displayFolder="" count="0" memberValueDatatype="5" unbalanced="0"/>
    <cacheHierarchy uniqueName="[ABS_Occupation].[REPWT28]" caption="REPWT28" attribute="1" defaultMemberUniqueName="[ABS_Occupation].[REPWT28].[All]" allUniqueName="[ABS_Occupation].[REPWT28].[All]" dimensionUniqueName="[ABS_Occupation]" displayFolder="" count="0" memberValueDatatype="5" unbalanced="0"/>
    <cacheHierarchy uniqueName="[ABS_Occupation].[REPWT29]" caption="REPWT29" attribute="1" defaultMemberUniqueName="[ABS_Occupation].[REPWT29].[All]" allUniqueName="[ABS_Occupation].[REPWT29].[All]" dimensionUniqueName="[ABS_Occupation]" displayFolder="" count="0" memberValueDatatype="5" unbalanced="0"/>
    <cacheHierarchy uniqueName="[ABS_Occupation].[REPWT30]" caption="REPWT30" attribute="1" defaultMemberUniqueName="[ABS_Occupation].[REPWT30].[All]" allUniqueName="[ABS_Occupation].[REPWT30].[All]" dimensionUniqueName="[ABS_Occupation]" displayFolder="" count="0" memberValueDatatype="5" unbalanced="0"/>
    <cacheHierarchy uniqueName="[ABS_Occupation].[SEX]" caption="SEX" attribute="1" defaultMemberUniqueName="[ABS_Occupation].[SEX].[All]" allUniqueName="[ABS_Occupation].[SEX].[All]" dimensionUniqueName="[ABS_Occupation]" displayFolder="" count="0" memberValueDatatype="20" unbalanced="0"/>
    <cacheHierarchy uniqueName="[ABS_Occupation].[Year]" caption="Year" attribute="1" defaultMemberUniqueName="[ABS_Occupation].[Year].[All]" allUniqueName="[ABS_Occupation].[Year].[All]" dimensionUniqueName="[ABS_Occupation]" displayFolder="" count="0" memberValueDatatype="20" unbalanced="0"/>
    <cacheHierarchy uniqueName="[Claims_population_G5_Dimension].[Pop_Binary_code]" caption="Pop_Binary_code" attribute="1" defaultMemberUniqueName="[Claims_population_G5_Dimension].[Pop_Binary_code].[All]" allUniqueName="[Claims_population_G5_Dimension].[Pop_Binary_code].[All]" dimensionUniqueName="[Claims_population_G5_Dimension]" displayFolder="" count="0" memberValueDatatype="130" unbalanced="0"/>
    <cacheHierarchy uniqueName="[Claims_population_G5_Dimension].[Population_Code]" caption="Population_Code" attribute="1" defaultMemberUniqueName="[Claims_population_G5_Dimension].[Population_Code].[All]" allUniqueName="[Claims_population_G5_Dimension].[Population_Code].[All]" dimensionUniqueName="[Claims_population_G5_Dimension]" displayFolder="" count="0" memberValueDatatype="130" unbalanced="0"/>
    <cacheHierarchy uniqueName="[Claims_population_G5_Dimension].[Population_Label]" caption="Population_Label" attribute="1" defaultMemberUniqueName="[Claims_population_G5_Dimension].[Population_Label].[All]" allUniqueName="[Claims_population_G5_Dimension].[Population_Label].[All]" dimensionUniqueName="[Claims_population_G5_Dimension]" displayFolder="" count="0" memberValueDatatype="130" unbalanced="0"/>
    <cacheHierarchy uniqueName="[Claims_population_G5_Slicer].[Population_Code]" caption="Population_Code" attribute="1" defaultMemberUniqueName="[Claims_population_G5_Slicer].[Population_Code].[All]" allUniqueName="[Claims_population_G5_Slicer].[Population_Code].[All]" dimensionUniqueName="[Claims_population_G5_Slicer]" displayFolder="" count="0" memberValueDatatype="130" unbalanced="0"/>
    <cacheHierarchy uniqueName="[Claims_population_G5_Slicer].[Population_Label]" caption="Population_Label" attribute="1" defaultMemberUniqueName="[Claims_population_G5_Slicer].[Population_Label].[All]" allUniqueName="[Claims_population_G5_Slicer].[Population_Label].[All]" dimensionUniqueName="[Claims_population_G5_Slicer]" displayFolder="" count="2" memberValueDatatype="130" unbalanced="0">
      <fieldsUsage count="2">
        <fieldUsage x="-1"/>
        <fieldUsage x="3"/>
      </fieldsUsage>
    </cacheHierarchy>
    <cacheHierarchy uniqueName="[Claims_population_G5_Slicer].[Simple_definition]" caption="Simple_definition" attribute="1" defaultMemberUniqueName="[Claims_population_G5_Slicer].[Simple_definition].[All]" allUniqueName="[Claims_population_G5_Slicer].[Simple_definition].[All]" dimensionUniqueName="[Claims_population_G5_Slicer]" displayFolder="" count="0" memberValueDatatype="130" unbalanced="0"/>
    <cacheHierarchy uniqueName="[Claims_population_G5_Slicer].[Simple_purpose]" caption="Simple_purpose" attribute="1" defaultMemberUniqueName="[Claims_population_G5_Slicer].[Simple_purpose].[All]" allUniqueName="[Claims_population_G5_Slicer].[Simple_purpose].[All]" dimensionUniqueName="[Claims_population_G5_Slicer]" displayFolder="" count="0" memberValueDatatype="130" unbalanced="0"/>
    <cacheHierarchy uniqueName="[Claims_population_G5_Slicer].[Technical_definition]" caption="Technical_definition" attribute="1" defaultMemberUniqueName="[Claims_population_G5_Slicer].[Technical_definition].[All]" allUniqueName="[Claims_population_G5_Slicer].[Technical_definition].[All]" dimensionUniqueName="[Claims_population_G5_Slicer]" displayFolder="" count="0" memberValueDatatype="130" unbalanced="0"/>
    <cacheHierarchy uniqueName="[Claims_population_G5_Slicer].[Technical_purpose]" caption="Technical_purpose" attribute="1" defaultMemberUniqueName="[Claims_population_G5_Slicer].[Technical_purpose].[All]" allUniqueName="[Claims_population_G5_Slicer].[Technical_purpose].[All]" dimensionUniqueName="[Claims_population_G5_Slicer]" displayFolder="" count="0" memberValueDatatype="130" unbalanced="0"/>
    <cacheHierarchy uniqueName="[dim_Age_Group].[Age_Group_10Y_Code]" caption="Age_Group_10Y_Code" attribute="1" defaultMemberUniqueName="[dim_Age_Group].[Age_Group_10Y_Code].[All]" allUniqueName="[dim_Age_Group].[Age_Group_10Y_Code].[All]" dimensionUniqueName="[dim_Age_Group]" displayFolder="" count="0" memberValueDatatype="20" unbalanced="0"/>
    <cacheHierarchy uniqueName="[dim_Age_Group].[Age_Group_10Y_Title]" caption="Age_Group_10Y_Title" attribute="1" defaultMemberUniqueName="[dim_Age_Group].[Age_Group_10Y_Title].[All]" allUniqueName="[dim_Age_Group].[Age_Group_10Y_Title].[All]" dimensionUniqueName="[dim_Age_Group]" displayFolder="" count="0" memberValueDatatype="130" unbalanced="0"/>
    <cacheHierarchy uniqueName="[dim_Age_Group].[Age_Group_5Y_Code]" caption="Age_Group_5Y_Code" attribute="1" defaultMemberUniqueName="[dim_Age_Group].[Age_Group_5Y_Code].[All]" allUniqueName="[dim_Age_Group].[Age_Group_5Y_Code].[All]" dimensionUniqueName="[dim_Age_Group]" displayFolder="" count="0" memberValueDatatype="20" unbalanced="0"/>
    <cacheHierarchy uniqueName="[dim_Age_Group].[Age_Group_5Y_Title]" caption="Age_Group_5Y_Title" attribute="1" defaultMemberUniqueName="[dim_Age_Group].[Age_Group_5Y_Title].[All]" allUniqueName="[dim_Age_Group].[Age_Group_5Y_Title].[All]" dimensionUniqueName="[dim_Age_Group]" displayFolder="" count="0" memberValueDatatype="130" unbalanced="0"/>
    <cacheHierarchy uniqueName="[dim_ANZSCO].[ANZSCO_1digit]" caption="ANZSCO_1digit" attribute="1" defaultMemberUniqueName="[dim_ANZSCO].[ANZSCO_1digit].[All]" allUniqueName="[dim_ANZSCO].[ANZSCO_1digit].[All]" dimensionUniqueName="[dim_ANZSCO]" displayFolder="" count="0" memberValueDatatype="130" unbalanced="0"/>
    <cacheHierarchy uniqueName="[dim_ANZSCO].[ANZSCO_1digit_Code]" caption="ANZSCO_1digit_Code" attribute="1" defaultMemberUniqueName="[dim_ANZSCO].[ANZSCO_1digit_Code].[All]" allUniqueName="[dim_ANZSCO].[ANZSCO_1digit_Code].[All]" dimensionUniqueName="[dim_ANZSCO]" displayFolder="" count="0" memberValueDatatype="130" unbalanced="0"/>
    <cacheHierarchy uniqueName="[dim_ANZSCO].[ANZSCO_1digit_Sort]" caption="ANZSCO_1digit_Sort" attribute="1" defaultMemberUniqueName="[dim_ANZSCO].[ANZSCO_1digit_Sort].[All]" allUniqueName="[dim_ANZSCO].[ANZSCO_1digit_Sort].[All]" dimensionUniqueName="[dim_ANZSCO]" displayFolder="" count="0" memberValueDatatype="20" unbalanced="0"/>
    <cacheHierarchy uniqueName="[dim_ANZSCO].[ANZSCO_1digit_Title]" caption="ANZSCO_1digit_Title" attribute="1" defaultMemberUniqueName="[dim_ANZSCO].[ANZSCO_1digit_Title].[All]" allUniqueName="[dim_ANZSCO].[ANZSCO_1digit_Title].[All]" dimensionUniqueName="[dim_ANZSCO]" displayFolder="" count="0" memberValueDatatype="130" unbalanced="0"/>
    <cacheHierarchy uniqueName="[dim_ANZSCO].[ANZSCO_2digit]" caption="ANZSCO_2digit" attribute="1" defaultMemberUniqueName="[dim_ANZSCO].[ANZSCO_2digit].[All]" allUniqueName="[dim_ANZSCO].[ANZSCO_2digit].[All]" dimensionUniqueName="[dim_ANZSCO]" displayFolder="" count="0" memberValueDatatype="130" unbalanced="0"/>
    <cacheHierarchy uniqueName="[dim_ANZSCO].[ANZSCO_2digit_Code]" caption="ANZSCO_2digit_Code" attribute="1" defaultMemberUniqueName="[dim_ANZSCO].[ANZSCO_2digit_Code].[All]" allUniqueName="[dim_ANZSCO].[ANZSCO_2digit_Code].[All]" dimensionUniqueName="[dim_ANZSCO]" displayFolder="" count="0" memberValueDatatype="130" unbalanced="0"/>
    <cacheHierarchy uniqueName="[dim_ANZSCO].[ANZSCO_2digit_Sort]" caption="ANZSCO_2digit_Sort" attribute="1" defaultMemberUniqueName="[dim_ANZSCO].[ANZSCO_2digit_Sort].[All]" allUniqueName="[dim_ANZSCO].[ANZSCO_2digit_Sort].[All]" dimensionUniqueName="[dim_ANZSCO]" displayFolder="" count="0" memberValueDatatype="20" unbalanced="0"/>
    <cacheHierarchy uniqueName="[dim_ANZSCO].[ANZSCO_2digit_Title]" caption="ANZSCO_2digit_Title" attribute="1" defaultMemberUniqueName="[dim_ANZSCO].[ANZSCO_2digit_Title].[All]" allUniqueName="[dim_ANZSCO].[ANZSCO_2digit_Title].[All]" dimensionUniqueName="[dim_ANZSCO]" displayFolder="" count="0" memberValueDatatype="130" unbalanced="0"/>
    <cacheHierarchy uniqueName="[dim_ANZSCO].[ANZSCO_3digit]" caption="ANZSCO_3digit" attribute="1" defaultMemberUniqueName="[dim_ANZSCO].[ANZSCO_3digit].[All]" allUniqueName="[dim_ANZSCO].[ANZSCO_3digit].[All]" dimensionUniqueName="[dim_ANZSCO]" displayFolder="" count="0" memberValueDatatype="130" unbalanced="0"/>
    <cacheHierarchy uniqueName="[dim_ANZSCO].[ANZSCO_3digit_Code]" caption="ANZSCO_3digit_Code" attribute="1" defaultMemberUniqueName="[dim_ANZSCO].[ANZSCO_3digit_Code].[All]" allUniqueName="[dim_ANZSCO].[ANZSCO_3digit_Code].[All]" dimensionUniqueName="[dim_ANZSCO]" displayFolder="" count="0" memberValueDatatype="130" unbalanced="0"/>
    <cacheHierarchy uniqueName="[dim_ANZSCO].[ANZSCO_3digit_Sort]" caption="ANZSCO_3digit_Sort" attribute="1" defaultMemberUniqueName="[dim_ANZSCO].[ANZSCO_3digit_Sort].[All]" allUniqueName="[dim_ANZSCO].[ANZSCO_3digit_Sort].[All]" dimensionUniqueName="[dim_ANZSCO]" displayFolder="" count="0" memberValueDatatype="20" unbalanced="0"/>
    <cacheHierarchy uniqueName="[dim_ANZSCO].[ANZSCO_3digit_Title]" caption="ANZSCO_3digit_Title" attribute="1" defaultMemberUniqueName="[dim_ANZSCO].[ANZSCO_3digit_Title].[All]" allUniqueName="[dim_ANZSCO].[ANZSCO_3digit_Title].[All]" dimensionUniqueName="[dim_ANZSCO]" displayFolder="" count="0" memberValueDatatype="130" unbalanced="0"/>
    <cacheHierarchy uniqueName="[dim_ANZSCO].[ANZSCO_4digit]" caption="ANZSCO_4digit" attribute="1" defaultMemberUniqueName="[dim_ANZSCO].[ANZSCO_4digit].[All]" allUniqueName="[dim_ANZSCO].[ANZSCO_4digit].[All]" dimensionUniqueName="[dim_ANZSCO]" displayFolder="" count="0" memberValueDatatype="130" unbalanced="0"/>
    <cacheHierarchy uniqueName="[dim_ANZSCO].[ANZSCO_4digit_Code]" caption="ANZSCO_4digit_Code" attribute="1" defaultMemberUniqueName="[dim_ANZSCO].[ANZSCO_4digit_Code].[All]" allUniqueName="[dim_ANZSCO].[ANZSCO_4digit_Code].[All]" dimensionUniqueName="[dim_ANZSCO]" displayFolder="" count="0" memberValueDatatype="130" unbalanced="0"/>
    <cacheHierarchy uniqueName="[dim_ANZSCO].[ANZSCO_4digit_Sort]" caption="ANZSCO_4digit_Sort" attribute="1" defaultMemberUniqueName="[dim_ANZSCO].[ANZSCO_4digit_Sort].[All]" allUniqueName="[dim_ANZSCO].[ANZSCO_4digit_Sort].[All]" dimensionUniqueName="[dim_ANZSCO]" displayFolder="" count="0" memberValueDatatype="20" unbalanced="0"/>
    <cacheHierarchy uniqueName="[dim_ANZSCO].[ANZSCO_4digit_Title]" caption="ANZSCO_4digit_Title" attribute="1" defaultMemberUniqueName="[dim_ANZSCO].[ANZSCO_4digit_Title].[All]" allUniqueName="[dim_ANZSCO].[ANZSCO_4digit_Title].[All]" dimensionUniqueName="[dim_ANZSCO]" displayFolder="" count="0" memberValueDatatype="130" unbalanced="0"/>
    <cacheHierarchy uniqueName="[dim_ANZSCO].[ANZSCO_Code_Hierarchy]" caption="ANZSCO_Code_Hierarchy" defaultMemberUniqueName="[dim_ANZSCO].[ANZSCO_Code_Hierarchy].[All]" allUniqueName="[dim_ANZSCO].[ANZSCO_Code_Hierarchy].[All]" dimensionUniqueName="[dim_ANZSCO]" displayFolder="" count="0" unbalanced="0"/>
    <cacheHierarchy uniqueName="[dim_ANZSCO].[ANZSCO_Hierarchy]" caption="ANZSCO_Hierarchy" defaultMemberUniqueName="[dim_ANZSCO].[ANZSCO_Hierarchy].[All]" allUniqueName="[dim_ANZSCO].[ANZSCO_Hierarchy].[All]" dimensionUniqueName="[dim_ANZSCO]" displayFolder="" count="0" unbalanced="0"/>
    <cacheHierarchy uniqueName="[dim_ANZSCO].[ANZSCO_Title_Hierarchy]" caption="ANZSCO_Title_Hierarchy" defaultMemberUniqueName="[dim_ANZSCO].[ANZSCO_Title_Hierarchy].[All]" allUniqueName="[dim_ANZSCO].[ANZSCO_Title_Hierarchy].[All]" dimensionUniqueName="[dim_ANZSCO]" displayFolder="" count="0" unbalanced="0"/>
    <cacheHierarchy uniqueName="[dim_ANZSCO].[NFD_2digit_Flag]" caption="NFD_2digit_Flag" attribute="1" defaultMemberUniqueName="[dim_ANZSCO].[NFD_2digit_Flag].[All]" allUniqueName="[dim_ANZSCO].[NFD_2digit_Flag].[All]" dimensionUniqueName="[dim_ANZSCO]" displayFolder="" count="0" memberValueDatatype="20" unbalanced="0"/>
    <cacheHierarchy uniqueName="[dim_ANZSCO].[NFD_3digit_Flag]" caption="NFD_3digit_Flag" attribute="1" defaultMemberUniqueName="[dim_ANZSCO].[NFD_3digit_Flag].[All]" allUniqueName="[dim_ANZSCO].[NFD_3digit_Flag].[All]" dimensionUniqueName="[dim_ANZSCO]" displayFolder="" count="0" memberValueDatatype="20" unbalanced="0"/>
    <cacheHierarchy uniqueName="[dim_ANZSCO].[NFD_4digit_Flag]" caption="NFD_4digit_Flag" attribute="1" defaultMemberUniqueName="[dim_ANZSCO].[NFD_4digit_Flag].[All]" allUniqueName="[dim_ANZSCO].[NFD_4digit_Flag].[All]" dimensionUniqueName="[dim_ANZSCO]" displayFolder="" count="0" memberValueDatatype="20" unbalanced="0"/>
    <cacheHierarchy uniqueName="[dim_ANZSIC_3digit].[ANZSIC_1digit]" caption="ANZSIC_1digit" attribute="1" defaultMemberUniqueName="[dim_ANZSIC_3digit].[ANZSIC_1digit].[All]" allUniqueName="[dim_ANZSIC_3digit].[ANZSIC_1digit].[All]" dimensionUniqueName="[dim_ANZSIC_3digit]" displayFolder="" count="2" memberValueDatatype="130" unbalanced="0">
      <fieldsUsage count="2">
        <fieldUsage x="-1"/>
        <fieldUsage x="0"/>
      </fieldsUsage>
    </cacheHierarchy>
    <cacheHierarchy uniqueName="[dim_ANZSIC_3digit].[ANZSIC_1digit_Code]" caption="ANZSIC_1digit_Code" attribute="1" defaultMemberUniqueName="[dim_ANZSIC_3digit].[ANZSIC_1digit_Code].[All]" allUniqueName="[dim_ANZSIC_3digit].[ANZSIC_1digit_Code].[All]" dimensionUniqueName="[dim_ANZSIC_3digit]" displayFolder="" count="0" memberValueDatatype="130" unbalanced="0"/>
    <cacheHierarchy uniqueName="[dim_ANZSIC_3digit].[ANZSIC_1digit_Sort]" caption="ANZSIC_1digit_Sort" attribute="1" defaultMemberUniqueName="[dim_ANZSIC_3digit].[ANZSIC_1digit_Sort].[All]" allUniqueName="[dim_ANZSIC_3digit].[ANZSIC_1digit_Sort].[All]" dimensionUniqueName="[dim_ANZSIC_3digit]" displayFolder="" count="0" memberValueDatatype="20" unbalanced="0"/>
    <cacheHierarchy uniqueName="[dim_ANZSIC_3digit].[ANZSIC_1digit_Title]" caption="ANZSIC_1digit_Title" attribute="1" defaultMemberUniqueName="[dim_ANZSIC_3digit].[ANZSIC_1digit_Title].[All]" allUniqueName="[dim_ANZSIC_3digit].[ANZSIC_1digit_Title].[All]" dimensionUniqueName="[dim_ANZSIC_3digit]" displayFolder="" count="0" memberValueDatatype="130" unbalanced="0"/>
    <cacheHierarchy uniqueName="[dim_ANZSIC_3digit].[ANZSIC_2digit]" caption="ANZSIC_2digit" attribute="1" defaultMemberUniqueName="[dim_ANZSIC_3digit].[ANZSIC_2digit].[All]" allUniqueName="[dim_ANZSIC_3digit].[ANZSIC_2digit].[All]" dimensionUniqueName="[dim_ANZSIC_3digit]" displayFolder="" count="2" memberValueDatatype="130" unbalanced="0">
      <fieldsUsage count="2">
        <fieldUsage x="-1"/>
        <fieldUsage x="1"/>
      </fieldsUsage>
    </cacheHierarchy>
    <cacheHierarchy uniqueName="[dim_ANZSIC_3digit].[ANZSIC_2digit_Code]" caption="ANZSIC_2digit_Code" attribute="1" defaultMemberUniqueName="[dim_ANZSIC_3digit].[ANZSIC_2digit_Code].[All]" allUniqueName="[dim_ANZSIC_3digit].[ANZSIC_2digit_Code].[All]" dimensionUniqueName="[dim_ANZSIC_3digit]" displayFolder="" count="0" memberValueDatatype="130" unbalanced="0"/>
    <cacheHierarchy uniqueName="[dim_ANZSIC_3digit].[ANZSIC_2digit_Sort]" caption="ANZSIC_2digit_Sort" attribute="1" defaultMemberUniqueName="[dim_ANZSIC_3digit].[ANZSIC_2digit_Sort].[All]" allUniqueName="[dim_ANZSIC_3digit].[ANZSIC_2digit_Sort].[All]" dimensionUniqueName="[dim_ANZSIC_3digit]" displayFolder="" count="0" memberValueDatatype="20" unbalanced="0"/>
    <cacheHierarchy uniqueName="[dim_ANZSIC_3digit].[ANZSIC_2digit_Title]" caption="ANZSIC_2digit_Title" attribute="1" defaultMemberUniqueName="[dim_ANZSIC_3digit].[ANZSIC_2digit_Title].[All]" allUniqueName="[dim_ANZSIC_3digit].[ANZSIC_2digit_Title].[All]" dimensionUniqueName="[dim_ANZSIC_3digit]" displayFolder="" count="0" memberValueDatatype="130" unbalanced="0"/>
    <cacheHierarchy uniqueName="[dim_ANZSIC_3digit].[ANZSIC_3digit]" caption="ANZSIC_3digit" attribute="1" defaultMemberUniqueName="[dim_ANZSIC_3digit].[ANZSIC_3digit].[All]" allUniqueName="[dim_ANZSIC_3digit].[ANZSIC_3digit].[All]" dimensionUniqueName="[dim_ANZSIC_3digit]" displayFolder="" count="2" memberValueDatatype="130" unbalanced="0">
      <fieldsUsage count="2">
        <fieldUsage x="-1"/>
        <fieldUsage x="2"/>
      </fieldsUsage>
    </cacheHierarchy>
    <cacheHierarchy uniqueName="[dim_ANZSIC_3digit].[ANZSIC_3digit_Code]" caption="ANZSIC_3digit_Code" attribute="1" defaultMemberUniqueName="[dim_ANZSIC_3digit].[ANZSIC_3digit_Code].[All]" allUniqueName="[dim_ANZSIC_3digit].[ANZSIC_3digit_Code].[All]" dimensionUniqueName="[dim_ANZSIC_3digit]" displayFolder="" count="0" memberValueDatatype="130" unbalanced="0"/>
    <cacheHierarchy uniqueName="[dim_ANZSIC_3digit].[ANZSIC_3digit_Code_Hierarchy]" caption="ANZSIC_3digit_Code_Hierarchy" defaultMemberUniqueName="[dim_ANZSIC_3digit].[ANZSIC_3digit_Code_Hierarchy].[All]" allUniqueName="[dim_ANZSIC_3digit].[ANZSIC_3digit_Code_Hierarchy].[All]" dimensionUniqueName="[dim_ANZSIC_3digit]" displayFolder="" count="0" unbalanced="0"/>
    <cacheHierarchy uniqueName="[dim_ANZSIC_3digit].[ANZSIC_3digit_Hierarchy]" caption="ANZSIC_3digit_Hierarchy" defaultMemberUniqueName="[dim_ANZSIC_3digit].[ANZSIC_3digit_Hierarchy].[All]" allUniqueName="[dim_ANZSIC_3digit].[ANZSIC_3digit_Hierarchy].[All]" dimensionUniqueName="[dim_ANZSIC_3digit]" displayFolder="" count="0" unbalanced="0"/>
    <cacheHierarchy uniqueName="[dim_ANZSIC_3digit].[ANZSIC_3digit_Sort]" caption="ANZSIC_3digit_Sort" attribute="1" defaultMemberUniqueName="[dim_ANZSIC_3digit].[ANZSIC_3digit_Sort].[All]" allUniqueName="[dim_ANZSIC_3digit].[ANZSIC_3digit_Sort].[All]" dimensionUniqueName="[dim_ANZSIC_3digit]" displayFolder="" count="0" memberValueDatatype="20" unbalanced="0"/>
    <cacheHierarchy uniqueName="[dim_ANZSIC_3digit].[ANZSIC_3digit_Title]" caption="ANZSIC_3digit_Title" attribute="1" defaultMemberUniqueName="[dim_ANZSIC_3digit].[ANZSIC_3digit_Title].[All]" allUniqueName="[dim_ANZSIC_3digit].[ANZSIC_3digit_Title].[All]" dimensionUniqueName="[dim_ANZSIC_3digit]" displayFolder="" count="0" memberValueDatatype="130" unbalanced="0"/>
    <cacheHierarchy uniqueName="[dim_ANZSIC_3digit].[ANZSIC_3digit_Title_Hierarchy]" caption="ANZSIC_3digit_Title_Hierarchy" defaultMemberUniqueName="[dim_ANZSIC_3digit].[ANZSIC_3digit_Title_Hierarchy].[All]" allUniqueName="[dim_ANZSIC_3digit].[ANZSIC_3digit_Title_Hierarchy].[All]" dimensionUniqueName="[dim_ANZSIC_3digit]" displayFolder="" count="0" unbalanced="0"/>
    <cacheHierarchy uniqueName="[dim_ANZSIC_3digit].[NFD_2digit_Flag]" caption="NFD_2digit_Flag" attribute="1" defaultMemberUniqueName="[dim_ANZSIC_3digit].[NFD_2digit_Flag].[All]" allUniqueName="[dim_ANZSIC_3digit].[NFD_2digit_Flag].[All]" dimensionUniqueName="[dim_ANZSIC_3digit]" displayFolder="" count="0" memberValueDatatype="20" unbalanced="0"/>
    <cacheHierarchy uniqueName="[dim_ANZSIC_3digit].[NFD_3digit_Flag]" caption="NFD_3digit_Flag" attribute="1" defaultMemberUniqueName="[dim_ANZSIC_3digit].[NFD_3digit_Flag].[All]" allUniqueName="[dim_ANZSIC_3digit].[NFD_3digit_Flag].[All]" dimensionUniqueName="[dim_ANZSIC_3digit]" displayFolder="" count="0" memberValueDatatype="20" unbalanced="0"/>
    <cacheHierarchy uniqueName="[dim_Compensation_groups].[Comp_Group_Alt_Title_1]" caption="Comp_Group_Alt_Title_1" attribute="1" defaultMemberUniqueName="[dim_Compensation_groups].[Comp_Group_Alt_Title_1].[All]" allUniqueName="[dim_Compensation_groups].[Comp_Group_Alt_Title_1].[All]" dimensionUniqueName="[dim_Compensation_groups]" displayFolder="" count="0" memberValueDatatype="130" unbalanced="0"/>
    <cacheHierarchy uniqueName="[dim_Compensation_groups].[Comp_Group_Code]" caption="Comp_Group_Code" attribute="1" defaultMemberUniqueName="[dim_Compensation_groups].[Comp_Group_Code].[All]" allUniqueName="[dim_Compensation_groups].[Comp_Group_Code].[All]" dimensionUniqueName="[dim_Compensation_groups]" displayFolder="" count="0" memberValueDatatype="130" unbalanced="0"/>
    <cacheHierarchy uniqueName="[dim_Compensation_groups].[Comp_Group_Sort]" caption="Comp_Group_Sort" attribute="1" defaultMemberUniqueName="[dim_Compensation_groups].[Comp_Group_Sort].[All]" allUniqueName="[dim_Compensation_groups].[Comp_Group_Sort].[All]" dimensionUniqueName="[dim_Compensation_groups]" displayFolder="" count="0" memberValueDatatype="20" unbalanced="0"/>
    <cacheHierarchy uniqueName="[dim_Compensation_groups].[Comp_Group_Title]" caption="Comp_Group_Title" attribute="1" defaultMemberUniqueName="[dim_Compensation_groups].[Comp_Group_Title].[All]" allUniqueName="[dim_Compensation_groups].[Comp_Group_Title].[All]" dimensionUniqueName="[dim_Compensation_groups]" displayFolder="" count="0" memberValueDatatype="130" unbalanced="0"/>
    <cacheHierarchy uniqueName="[dim_Jurisdiction_Subset].[ABS_Code]" caption="ABS_Code" attribute="1" defaultMemberUniqueName="[dim_Jurisdiction_Subset].[ABS_Code].[All]" allUniqueName="[dim_Jurisdiction_Subset].[ABS_Code].[All]" dimensionUniqueName="[dim_Jurisdiction_Subset]" displayFolder="" count="0" memberValueDatatype="130" unbalanced="0"/>
    <cacheHierarchy uniqueName="[dim_Jurisdiction_Subset].[Insurer]" caption="Insurer" attribute="1" defaultMemberUniqueName="[dim_Jurisdiction_Subset].[Insurer].[All]" allUniqueName="[dim_Jurisdiction_Subset].[Insurer].[All]" dimensionUniqueName="[dim_Jurisdiction_Subset]" displayFolder="" count="0" memberValueDatatype="130" unbalanced="0"/>
    <cacheHierarchy uniqueName="[dim_Jurisdiction_Subset].[Insurer_ABR]" caption="Insurer_ABR" attribute="1" defaultMemberUniqueName="[dim_Jurisdiction_Subset].[Insurer_ABR].[All]" allUniqueName="[dim_Jurisdiction_Subset].[Insurer_ABR].[All]" dimensionUniqueName="[dim_Jurisdiction_Subset]" displayFolder="" count="0" memberValueDatatype="130" unbalanced="0"/>
    <cacheHierarchy uniqueName="[dim_Jurisdiction_Subset].[Jurisdiction_Abr]" caption="Jurisdiction_Abr" attribute="1" defaultMemberUniqueName="[dim_Jurisdiction_Subset].[Jurisdiction_Abr].[All]" allUniqueName="[dim_Jurisdiction_Subset].[Jurisdiction_Abr].[All]" dimensionUniqueName="[dim_Jurisdiction_Subset]" displayFolder="" count="0" memberValueDatatype="130" unbalanced="0"/>
    <cacheHierarchy uniqueName="[dim_Jurisdiction_Subset].[Jurisdiction_Code]" caption="Jurisdiction_Code" attribute="1" defaultMemberUniqueName="[dim_Jurisdiction_Subset].[Jurisdiction_Code].[All]" allUniqueName="[dim_Jurisdiction_Subset].[Jurisdiction_Code].[All]" dimensionUniqueName="[dim_Jurisdiction_Subset]" displayFolder="" count="0" memberValueDatatype="20" unbalanced="0"/>
    <cacheHierarchy uniqueName="[dim_Jurisdiction_Subset].[Jurisdiction_Full]" caption="Jurisdiction_Full" attribute="1" defaultMemberUniqueName="[dim_Jurisdiction_Subset].[Jurisdiction_Full].[All]" allUniqueName="[dim_Jurisdiction_Subset].[Jurisdiction_Full].[All]" dimensionUniqueName="[dim_Jurisdiction_Subset]" displayFolder="" count="0" memberValueDatatype="130" unbalanced="0"/>
    <cacheHierarchy uniqueName="[dim_Jurisdiction_Subset].[Jurisdiction_Sort]" caption="Jurisdiction_Sort" attribute="1" defaultMemberUniqueName="[dim_Jurisdiction_Subset].[Jurisdiction_Sort].[All]" allUniqueName="[dim_Jurisdiction_Subset].[Jurisdiction_Sort].[All]" dimensionUniqueName="[dim_Jurisdiction_Subset]" displayFolder="" count="0" memberValueDatatype="20" unbalanced="0"/>
    <cacheHierarchy uniqueName="[dim_Jurisdiction_Subset].[NDS_reporting_organisation]" caption="NDS_reporting_organisation" attribute="1" defaultMemberUniqueName="[dim_Jurisdiction_Subset].[NDS_reporting_organisation].[All]" allUniqueName="[dim_Jurisdiction_Subset].[NDS_reporting_organisation].[All]" dimensionUniqueName="[dim_Jurisdiction_Subset]" displayFolder="" count="0" memberValueDatatype="130" unbalanced="0"/>
    <cacheHierarchy uniqueName="[dim_Jurisdiction_Subset].[NDS_reporting_organisation_ABR]" caption="NDS_reporting_organisation_ABR" attribute="1" defaultMemberUniqueName="[dim_Jurisdiction_Subset].[NDS_reporting_organisation_ABR].[All]" allUniqueName="[dim_Jurisdiction_Subset].[NDS_reporting_organisation_ABR].[All]" dimensionUniqueName="[dim_Jurisdiction_Subset]" displayFolder="" count="0" memberValueDatatype="130" unbalanced="0"/>
    <cacheHierarchy uniqueName="[dim_Jurisdiction_Subset].[NRTW_Index]" caption="NRTW_Index" attribute="1" defaultMemberUniqueName="[dim_Jurisdiction_Subset].[NRTW_Index].[All]" allUniqueName="[dim_Jurisdiction_Subset].[NRTW_Index].[All]" dimensionUniqueName="[dim_Jurisdiction_Subset]" displayFolder="" count="0" memberValueDatatype="20" unbalanced="0"/>
    <cacheHierarchy uniqueName="[dim_Jurisdiction_Subset].[State_Code]" caption="State_Code" attribute="1" defaultMemberUniqueName="[dim_Jurisdiction_Subset].[State_Code].[All]" allUniqueName="[dim_Jurisdiction_Subset].[State_Code].[All]" dimensionUniqueName="[dim_Jurisdiction_Subset]" displayFolder="" count="0" memberValueDatatype="20" unbalanced="0"/>
    <cacheHierarchy uniqueName="[dim_Jurisdiction_Subset].[State_Short]" caption="State_Short" attribute="1" defaultMemberUniqueName="[dim_Jurisdiction_Subset].[State_Short].[All]" allUniqueName="[dim_Jurisdiction_Subset].[State_Short].[All]" dimensionUniqueName="[dim_Jurisdiction_Subset]" displayFolder="" count="0" memberValueDatatype="130" unbalanced="0"/>
    <cacheHierarchy uniqueName="[dim_Serious_Claims].[Serious_Claims_Code]" caption="Serious_Claims_Code" attribute="1" defaultMemberUniqueName="[dim_Serious_Claims].[Serious_Claims_Code].[All]" allUniqueName="[dim_Serious_Claims].[Serious_Claims_Code].[All]" dimensionUniqueName="[dim_Serious_Claims]" displayFolder="" count="0" memberValueDatatype="20" unbalanced="0"/>
    <cacheHierarchy uniqueName="[dim_Serious_Claims].[Serious_Claims_Label]" caption="Serious_Claims_Label" attribute="1" defaultMemberUniqueName="[dim_Serious_Claims].[Serious_Claims_Label].[All]" allUniqueName="[dim_Serious_Claims].[Serious_Claims_Label].[All]" dimensionUniqueName="[dim_Serious_Claims]" displayFolder="" count="0" memberValueDatatype="130" unbalanced="0"/>
    <cacheHierarchy uniqueName="[dim_Severity].[Severity_Code]" caption="Severity_Code" attribute="1" defaultMemberUniqueName="[dim_Severity].[Severity_Code].[All]" allUniqueName="[dim_Severity].[Severity_Code].[All]" dimensionUniqueName="[dim_Severity]" displayFolder="" count="0" memberValueDatatype="20" unbalanced="0"/>
    <cacheHierarchy uniqueName="[dim_Severity].[Severity_Label]" caption="Severity_Label" attribute="1" defaultMemberUniqueName="[dim_Severity].[Severity_Label].[All]" allUniqueName="[dim_Severity].[Severity_Label].[All]" dimensionUniqueName="[dim_Severity]" displayFolder="" count="0" memberValueDatatype="130" unbalanced="0"/>
    <cacheHierarchy uniqueName="[dim_Sex].[Sex]" caption="Sex" attribute="1" defaultMemberUniqueName="[dim_Sex].[Sex].[All]" allUniqueName="[dim_Sex].[Sex].[All]" dimensionUniqueName="[dim_Sex]" displayFolder="" count="0" memberValueDatatype="130" unbalanced="0"/>
    <cacheHierarchy uniqueName="[dim_Sex].[Sex_Abr]" caption="Sex_Abr" attribute="1" defaultMemberUniqueName="[dim_Sex].[Sex_Abr].[All]" allUniqueName="[dim_Sex].[Sex_Abr].[All]" dimensionUniqueName="[dim_Sex]" displayFolder="" count="0" memberValueDatatype="130" unbalanced="0"/>
    <cacheHierarchy uniqueName="[dim_Sex].[Sex_Code]" caption="Sex_Code" attribute="1" defaultMemberUniqueName="[dim_Sex].[Sex_Code].[All]" allUniqueName="[dim_Sex].[Sex_Code].[All]" dimensionUniqueName="[dim_Sex]" displayFolder="" count="0" memberValueDatatype="20" unbalanced="0"/>
    <cacheHierarchy uniqueName="[dim_State].[Country]" caption="Country" attribute="1" defaultMemberUniqueName="[dim_State].[Country].[All]" allUniqueName="[dim_State].[Country].[All]" dimensionUniqueName="[dim_State]" displayFolder="" count="0" memberValueDatatype="130" unbalanced="0"/>
    <cacheHierarchy uniqueName="[dim_State].[State_Abr]" caption="State_Abr" attribute="1" defaultMemberUniqueName="[dim_State].[State_Abr].[All]" allUniqueName="[dim_State].[State_Abr].[All]" dimensionUniqueName="[dim_State]" displayFolder="" count="0" memberValueDatatype="130" unbalanced="0"/>
    <cacheHierarchy uniqueName="[dim_State].[State_Code]" caption="State_Code" attribute="1" defaultMemberUniqueName="[dim_State].[State_Code].[All]" allUniqueName="[dim_State].[State_Code].[All]" dimensionUniqueName="[dim_State]" displayFolder="" count="0" memberValueDatatype="20" unbalanced="0"/>
    <cacheHierarchy uniqueName="[dim_State].[State_Full]" caption="State_Full" attribute="1" defaultMemberUniqueName="[dim_State].[State_Full].[All]" allUniqueName="[dim_State].[State_Full].[All]" dimensionUniqueName="[dim_State]" displayFolder="" count="0" memberValueDatatype="130" unbalanced="0"/>
    <cacheHierarchy uniqueName="[dim_TimeLost_groups].[TL_Group_Alt_Title_1]" caption="TL_Group_Alt_Title_1" attribute="1" defaultMemberUniqueName="[dim_TimeLost_groups].[TL_Group_Alt_Title_1].[All]" allUniqueName="[dim_TimeLost_groups].[TL_Group_Alt_Title_1].[All]" dimensionUniqueName="[dim_TimeLost_groups]" displayFolder="" count="0" memberValueDatatype="130" unbalanced="0"/>
    <cacheHierarchy uniqueName="[dim_TimeLost_groups].[TL_Group_Alt_Title_2]" caption="TL_Group_Alt_Title_2" attribute="1" defaultMemberUniqueName="[dim_TimeLost_groups].[TL_Group_Alt_Title_2].[All]" allUniqueName="[dim_TimeLost_groups].[TL_Group_Alt_Title_2].[All]" dimensionUniqueName="[dim_TimeLost_groups]" displayFolder="" count="0" memberValueDatatype="130" unbalanced="0"/>
    <cacheHierarchy uniqueName="[dim_TimeLost_groups].[TL_Group_Code]" caption="TL_Group_Code" attribute="1" defaultMemberUniqueName="[dim_TimeLost_groups].[TL_Group_Code].[All]" allUniqueName="[dim_TimeLost_groups].[TL_Group_Code].[All]" dimensionUniqueName="[dim_TimeLost_groups]" displayFolder="" count="0" memberValueDatatype="130" unbalanced="0"/>
    <cacheHierarchy uniqueName="[dim_TimeLost_groups].[TL_Group_Sort]" caption="TL_Group_Sort" attribute="1" defaultMemberUniqueName="[dim_TimeLost_groups].[TL_Group_Sort].[All]" allUniqueName="[dim_TimeLost_groups].[TL_Group_Sort].[All]" dimensionUniqueName="[dim_TimeLost_groups]" displayFolder="" count="0" memberValueDatatype="20" unbalanced="0"/>
    <cacheHierarchy uniqueName="[dim_TimeLost_groups].[TL_Group_Title]" caption="TL_Group_Title" attribute="1" defaultMemberUniqueName="[dim_TimeLost_groups].[TL_Group_Title].[All]" allUniqueName="[dim_TimeLost_groups].[TL_Group_Title].[All]" dimensionUniqueName="[dim_TimeLost_groups]" displayFolder="" count="0" memberValueDatatype="130" unbalanced="0"/>
    <cacheHierarchy uniqueName="[dim_TOOCS_Agency].[Agency_Code_Hierarchy]" caption="Agency_Code_Hierarchy" defaultMemberUniqueName="[dim_TOOCS_Agency].[Agency_Code_Hierarchy].[All]" allUniqueName="[dim_TOOCS_Agency].[Agency_Code_Hierarchy].[All]" dimensionUniqueName="[dim_TOOCS_Agency]" displayFolder="" count="0" unbalanced="0"/>
    <cacheHierarchy uniqueName="[dim_TOOCS_Agency].[Agency_Hierarchy]" caption="Agency_Hierarchy" defaultMemberUniqueName="[dim_TOOCS_Agency].[Agency_Hierarchy].[All]" allUniqueName="[dim_TOOCS_Agency].[Agency_Hierarchy].[All]" dimensionUniqueName="[dim_TOOCS_Agency]" displayFolder="" count="0" unbalanced="0"/>
    <cacheHierarchy uniqueName="[dim_TOOCS_Agency].[Agency_Title_Hierarchy]" caption="Agency_Title_Hierarchy" defaultMemberUniqueName="[dim_TOOCS_Agency].[Agency_Title_Hierarchy].[All]" allUniqueName="[dim_TOOCS_Agency].[Agency_Title_Hierarchy].[All]" dimensionUniqueName="[dim_TOOCS_Agency]" displayFolder="" count="0" unbalanced="0"/>
    <cacheHierarchy uniqueName="[dim_TOOCS_Agency].[Major_Group]" caption="Major_Group" attribute="1" defaultMemberUniqueName="[dim_TOOCS_Agency].[Major_Group].[All]" allUniqueName="[dim_TOOCS_Agency].[Major_Group].[All]" dimensionUniqueName="[dim_TOOCS_Agency]" displayFolder="" count="0" memberValueDatatype="130" unbalanced="0"/>
    <cacheHierarchy uniqueName="[dim_TOOCS_Agency].[Major_Group_Code]" caption="Major_Group_Code" attribute="1" defaultMemberUniqueName="[dim_TOOCS_Agency].[Major_Group_Code].[All]" allUniqueName="[dim_TOOCS_Agency].[Major_Group_Code].[All]" dimensionUniqueName="[dim_TOOCS_Agency]" displayFolder="" count="0" memberValueDatatype="130" unbalanced="0"/>
    <cacheHierarchy uniqueName="[dim_TOOCS_Agency].[Major_Group_Sort]" caption="Major_Group_Sort" attribute="1" defaultMemberUniqueName="[dim_TOOCS_Agency].[Major_Group_Sort].[All]" allUniqueName="[dim_TOOCS_Agency].[Major_Group_Sort].[All]" dimensionUniqueName="[dim_TOOCS_Agency]" displayFolder="" count="0" memberValueDatatype="20" unbalanced="0"/>
    <cacheHierarchy uniqueName="[dim_TOOCS_Agency].[Major_Group_Title]" caption="Major_Group_Title" attribute="1" defaultMemberUniqueName="[dim_TOOCS_Agency].[Major_Group_Title].[All]" allUniqueName="[dim_TOOCS_Agency].[Major_Group_Title].[All]" dimensionUniqueName="[dim_TOOCS_Agency]" displayFolder="" count="0" memberValueDatatype="130" unbalanced="0"/>
    <cacheHierarchy uniqueName="[dim_TOOCS_Agency].[Minor_Group]" caption="Minor_Group" attribute="1" defaultMemberUniqueName="[dim_TOOCS_Agency].[Minor_Group].[All]" allUniqueName="[dim_TOOCS_Agency].[Minor_Group].[All]" dimensionUniqueName="[dim_TOOCS_Agency]" displayFolder="" count="0" memberValueDatatype="130" unbalanced="0"/>
    <cacheHierarchy uniqueName="[dim_TOOCS_Agency].[Minor_Group_Code]" caption="Minor_Group_Code" attribute="1" defaultMemberUniqueName="[dim_TOOCS_Agency].[Minor_Group_Code].[All]" allUniqueName="[dim_TOOCS_Agency].[Minor_Group_Code].[All]" dimensionUniqueName="[dim_TOOCS_Agency]" displayFolder="" count="0" memberValueDatatype="130" unbalanced="0"/>
    <cacheHierarchy uniqueName="[dim_TOOCS_Agency].[Minor_Group_Sort]" caption="Minor_Group_Sort" attribute="1" defaultMemberUniqueName="[dim_TOOCS_Agency].[Minor_Group_Sort].[All]" allUniqueName="[dim_TOOCS_Agency].[Minor_Group_Sort].[All]" dimensionUniqueName="[dim_TOOCS_Agency]" displayFolder="" count="0" memberValueDatatype="20" unbalanced="0"/>
    <cacheHierarchy uniqueName="[dim_TOOCS_Agency].[Minor_Group_Title]" caption="Minor_Group_Title" attribute="1" defaultMemberUniqueName="[dim_TOOCS_Agency].[Minor_Group_Title].[All]" allUniqueName="[dim_TOOCS_Agency].[Minor_Group_Title].[All]" dimensionUniqueName="[dim_TOOCS_Agency]" displayFolder="" count="0" memberValueDatatype="130" unbalanced="0"/>
    <cacheHierarchy uniqueName="[dim_TOOCS_Agency].[Sub_Major_Group]" caption="Sub_Major_Group" attribute="1" defaultMemberUniqueName="[dim_TOOCS_Agency].[Sub_Major_Group].[All]" allUniqueName="[dim_TOOCS_Agency].[Sub_Major_Group].[All]" dimensionUniqueName="[dim_TOOCS_Agency]" displayFolder="" count="0" memberValueDatatype="130" unbalanced="0"/>
    <cacheHierarchy uniqueName="[dim_TOOCS_Agency].[Sub_Major_Group_Code]" caption="Sub_Major_Group_Code" attribute="1" defaultMemberUniqueName="[dim_TOOCS_Agency].[Sub_Major_Group_Code].[All]" allUniqueName="[dim_TOOCS_Agency].[Sub_Major_Group_Code].[All]" dimensionUniqueName="[dim_TOOCS_Agency]" displayFolder="" count="0" memberValueDatatype="130" unbalanced="0"/>
    <cacheHierarchy uniqueName="[dim_TOOCS_Agency].[Sub_Major_Group_Sort]" caption="Sub_Major_Group_Sort" attribute="1" defaultMemberUniqueName="[dim_TOOCS_Agency].[Sub_Major_Group_Sort].[All]" allUniqueName="[dim_TOOCS_Agency].[Sub_Major_Group_Sort].[All]" dimensionUniqueName="[dim_TOOCS_Agency]" displayFolder="" count="0" memberValueDatatype="20" unbalanced="0"/>
    <cacheHierarchy uniqueName="[dim_TOOCS_Agency].[Sub_Major_Group_Title]" caption="Sub_Major_Group_Title" attribute="1" defaultMemberUniqueName="[dim_TOOCS_Agency].[Sub_Major_Group_Title].[All]" allUniqueName="[dim_TOOCS_Agency].[Sub_Major_Group_Title].[All]" dimensionUniqueName="[dim_TOOCS_Agency]" displayFolder="" count="0" memberValueDatatype="130" unbalanced="0"/>
    <cacheHierarchy uniqueName="[dim_TOOCS_Agency].[Sub_Minor_Group]" caption="Sub_Minor_Group" attribute="1" defaultMemberUniqueName="[dim_TOOCS_Agency].[Sub_Minor_Group].[All]" allUniqueName="[dim_TOOCS_Agency].[Sub_Minor_Group].[All]" dimensionUniqueName="[dim_TOOCS_Agency]" displayFolder="" count="0" memberValueDatatype="130" unbalanced="0"/>
    <cacheHierarchy uniqueName="[dim_TOOCS_Agency].[Sub_Minor_Group_Code]" caption="Sub_Minor_Group_Code" attribute="1" defaultMemberUniqueName="[dim_TOOCS_Agency].[Sub_Minor_Group_Code].[All]" allUniqueName="[dim_TOOCS_Agency].[Sub_Minor_Group_Code].[All]" dimensionUniqueName="[dim_TOOCS_Agency]" displayFolder="" count="0" memberValueDatatype="130" unbalanced="0"/>
    <cacheHierarchy uniqueName="[dim_TOOCS_Agency].[Sub_Minor_Group_Sort]" caption="Sub_Minor_Group_Sort" attribute="1" defaultMemberUniqueName="[dim_TOOCS_Agency].[Sub_Minor_Group_Sort].[All]" allUniqueName="[dim_TOOCS_Agency].[Sub_Minor_Group_Sort].[All]" dimensionUniqueName="[dim_TOOCS_Agency]" displayFolder="" count="0" memberValueDatatype="20" unbalanced="0"/>
    <cacheHierarchy uniqueName="[dim_TOOCS_Agency].[Sub_Minor_Group_Title]" caption="Sub_Minor_Group_Title" attribute="1" defaultMemberUniqueName="[dim_TOOCS_Agency].[Sub_Minor_Group_Title].[All]" allUniqueName="[dim_TOOCS_Agency].[Sub_Minor_Group_Title].[All]" dimensionUniqueName="[dim_TOOCS_Agency]" displayFolder="" count="0" memberValueDatatype="130" unbalanced="0"/>
    <cacheHierarchy uniqueName="[dim_TOOCS_Bodily_Location].[Bodily_Location_Code_Hierarchy]" caption="Bodily_Location_Code_Hierarchy" defaultMemberUniqueName="[dim_TOOCS_Bodily_Location].[Bodily_Location_Code_Hierarchy].[All]" allUniqueName="[dim_TOOCS_Bodily_Location].[Bodily_Location_Code_Hierarchy].[All]" dimensionUniqueName="[dim_TOOCS_Bodily_Location]" displayFolder="" count="0" unbalanced="0"/>
    <cacheHierarchy uniqueName="[dim_TOOCS_Bodily_Location].[Bodily_Location_Hierarchy]" caption="Bodily_Location_Hierarchy" defaultMemberUniqueName="[dim_TOOCS_Bodily_Location].[Bodily_Location_Hierarchy].[All]" allUniqueName="[dim_TOOCS_Bodily_Location].[Bodily_Location_Hierarchy].[All]" dimensionUniqueName="[dim_TOOCS_Bodily_Location]" displayFolder="" count="0" unbalanced="0"/>
    <cacheHierarchy uniqueName="[dim_TOOCS_Bodily_Location].[Bodily_Location_Title_Hierarchy]" caption="Bodily_Location_Title_Hierarchy" defaultMemberUniqueName="[dim_TOOCS_Bodily_Location].[Bodily_Location_Title_Hierarchy].[All]" allUniqueName="[dim_TOOCS_Bodily_Location].[Bodily_Location_Title_Hierarchy].[All]" dimensionUniqueName="[dim_TOOCS_Bodily_Location]" displayFolder="" count="0" unbalanced="0"/>
    <cacheHierarchy uniqueName="[dim_TOOCS_Bodily_Location].[Major_Group]" caption="Major_Group" attribute="1" defaultMemberUniqueName="[dim_TOOCS_Bodily_Location].[Major_Group].[All]" allUniqueName="[dim_TOOCS_Bodily_Location].[Major_Group].[All]" dimensionUniqueName="[dim_TOOCS_Bodily_Location]" displayFolder="" count="0" memberValueDatatype="130" unbalanced="0"/>
    <cacheHierarchy uniqueName="[dim_TOOCS_Bodily_Location].[Major_Group_Code]" caption="Major_Group_Code" attribute="1" defaultMemberUniqueName="[dim_TOOCS_Bodily_Location].[Major_Group_Code].[All]" allUniqueName="[dim_TOOCS_Bodily_Location].[Major_Group_Code].[All]" dimensionUniqueName="[dim_TOOCS_Bodily_Location]" displayFolder="" count="0" memberValueDatatype="130" unbalanced="0"/>
    <cacheHierarchy uniqueName="[dim_TOOCS_Bodily_Location].[Major_Group_Sort]" caption="Major_Group_Sort" attribute="1" defaultMemberUniqueName="[dim_TOOCS_Bodily_Location].[Major_Group_Sort].[All]" allUniqueName="[dim_TOOCS_Bodily_Location].[Major_Group_Sort].[All]" dimensionUniqueName="[dim_TOOCS_Bodily_Location]" displayFolder="" count="0" memberValueDatatype="20" unbalanced="0"/>
    <cacheHierarchy uniqueName="[dim_TOOCS_Bodily_Location].[Major_Group_Title]" caption="Major_Group_Title" attribute="1" defaultMemberUniqueName="[dim_TOOCS_Bodily_Location].[Major_Group_Title].[All]" allUniqueName="[dim_TOOCS_Bodily_Location].[Major_Group_Title].[All]" dimensionUniqueName="[dim_TOOCS_Bodily_Location]" displayFolder="" count="0" memberValueDatatype="130" unbalanced="0"/>
    <cacheHierarchy uniqueName="[dim_TOOCS_Bodily_Location].[Minor_Group]" caption="Minor_Group" attribute="1" defaultMemberUniqueName="[dim_TOOCS_Bodily_Location].[Minor_Group].[All]" allUniqueName="[dim_TOOCS_Bodily_Location].[Minor_Group].[All]" dimensionUniqueName="[dim_TOOCS_Bodily_Location]" displayFolder="" count="0" memberValueDatatype="130" unbalanced="0"/>
    <cacheHierarchy uniqueName="[dim_TOOCS_Bodily_Location].[Minor_Group_Code]" caption="Minor_Group_Code" attribute="1" defaultMemberUniqueName="[dim_TOOCS_Bodily_Location].[Minor_Group_Code].[All]" allUniqueName="[dim_TOOCS_Bodily_Location].[Minor_Group_Code].[All]" dimensionUniqueName="[dim_TOOCS_Bodily_Location]" displayFolder="" count="0" memberValueDatatype="130" unbalanced="0"/>
    <cacheHierarchy uniqueName="[dim_TOOCS_Bodily_Location].[Minor_Group_Sort]" caption="Minor_Group_Sort" attribute="1" defaultMemberUniqueName="[dim_TOOCS_Bodily_Location].[Minor_Group_Sort].[All]" allUniqueName="[dim_TOOCS_Bodily_Location].[Minor_Group_Sort].[All]" dimensionUniqueName="[dim_TOOCS_Bodily_Location]" displayFolder="" count="0" memberValueDatatype="20" unbalanced="0"/>
    <cacheHierarchy uniqueName="[dim_TOOCS_Bodily_Location].[Minor_Group_Title]" caption="Minor_Group_Title" attribute="1" defaultMemberUniqueName="[dim_TOOCS_Bodily_Location].[Minor_Group_Title].[All]" allUniqueName="[dim_TOOCS_Bodily_Location].[Minor_Group_Title].[All]" dimensionUniqueName="[dim_TOOCS_Bodily_Location]" displayFolder="" count="0" memberValueDatatype="130" unbalanced="0"/>
    <cacheHierarchy uniqueName="[dim_TOOCS_Bodily_Location].[Sub_Major_Group]" caption="Sub_Major_Group" attribute="1" defaultMemberUniqueName="[dim_TOOCS_Bodily_Location].[Sub_Major_Group].[All]" allUniqueName="[dim_TOOCS_Bodily_Location].[Sub_Major_Group].[All]" dimensionUniqueName="[dim_TOOCS_Bodily_Location]" displayFolder="" count="0" memberValueDatatype="130" unbalanced="0"/>
    <cacheHierarchy uniqueName="[dim_TOOCS_Bodily_Location].[Sub_Major_Group_Code]" caption="Sub_Major_Group_Code" attribute="1" defaultMemberUniqueName="[dim_TOOCS_Bodily_Location].[Sub_Major_Group_Code].[All]" allUniqueName="[dim_TOOCS_Bodily_Location].[Sub_Major_Group_Code].[All]" dimensionUniqueName="[dim_TOOCS_Bodily_Location]" displayFolder="" count="0" memberValueDatatype="130" unbalanced="0"/>
    <cacheHierarchy uniqueName="[dim_TOOCS_Bodily_Location].[Sub_Major_Group_Sort]" caption="Sub_Major_Group_Sort" attribute="1" defaultMemberUniqueName="[dim_TOOCS_Bodily_Location].[Sub_Major_Group_Sort].[All]" allUniqueName="[dim_TOOCS_Bodily_Location].[Sub_Major_Group_Sort].[All]" dimensionUniqueName="[dim_TOOCS_Bodily_Location]" displayFolder="" count="0" memberValueDatatype="20" unbalanced="0"/>
    <cacheHierarchy uniqueName="[dim_TOOCS_Bodily_Location].[Sub_Major_Group_Title]" caption="Sub_Major_Group_Title" attribute="1" defaultMemberUniqueName="[dim_TOOCS_Bodily_Location].[Sub_Major_Group_Title].[All]" allUniqueName="[dim_TOOCS_Bodily_Location].[Sub_Major_Group_Title].[All]" dimensionUniqueName="[dim_TOOCS_Bodily_Location]" displayFolder="" count="0" memberValueDatatype="130" unbalanced="0"/>
    <cacheHierarchy uniqueName="[dim_TOOCS_Breakdown_Agency].[Breakdown_Agency_Code_Hierarchy]" caption="Breakdown_Agency_Code_Hierarchy" defaultMemberUniqueName="[dim_TOOCS_Breakdown_Agency].[Breakdown_Agency_Code_Hierarchy].[All]" allUniqueName="[dim_TOOCS_Breakdown_Agency].[Breakdown_Agency_Code_Hierarchy].[All]" dimensionUniqueName="[dim_TOOCS_Breakdown_Agency]" displayFolder="" count="0" unbalanced="0"/>
    <cacheHierarchy uniqueName="[dim_TOOCS_Breakdown_Agency].[Breakdown_Agency_Title_Hierarchy]" caption="Breakdown_Agency_Title_Hierarchy" defaultMemberUniqueName="[dim_TOOCS_Breakdown_Agency].[Breakdown_Agency_Title_Hierarchy].[All]" allUniqueName="[dim_TOOCS_Breakdown_Agency].[Breakdown_Agency_Title_Hierarchy].[All]" dimensionUniqueName="[dim_TOOCS_Breakdown_Agency]" displayFolder="" count="0" unbalanced="0"/>
    <cacheHierarchy uniqueName="[dim_TOOCS_Breakdown_Agency].[Major_Group]" caption="Major_Group" attribute="1" defaultMemberUniqueName="[dim_TOOCS_Breakdown_Agency].[Major_Group].[All]" allUniqueName="[dim_TOOCS_Breakdown_Agency].[Major_Group].[All]" dimensionUniqueName="[dim_TOOCS_Breakdown_Agency]" displayFolder="" count="0" memberValueDatatype="130" unbalanced="0"/>
    <cacheHierarchy uniqueName="[dim_TOOCS_Breakdown_Agency].[Major_Group_Code]" caption="Major_Group_Code" attribute="1" defaultMemberUniqueName="[dim_TOOCS_Breakdown_Agency].[Major_Group_Code].[All]" allUniqueName="[dim_TOOCS_Breakdown_Agency].[Major_Group_Code].[All]" dimensionUniqueName="[dim_TOOCS_Breakdown_Agency]" displayFolder="" count="0" memberValueDatatype="130" unbalanced="0"/>
    <cacheHierarchy uniqueName="[dim_TOOCS_Breakdown_Agency].[Major_Group_Sort]" caption="Major_Group_Sort" attribute="1" defaultMemberUniqueName="[dim_TOOCS_Breakdown_Agency].[Major_Group_Sort].[All]" allUniqueName="[dim_TOOCS_Breakdown_Agency].[Major_Group_Sort].[All]" dimensionUniqueName="[dim_TOOCS_Breakdown_Agency]" displayFolder="" count="0" memberValueDatatype="20" unbalanced="0"/>
    <cacheHierarchy uniqueName="[dim_TOOCS_Breakdown_Agency].[Major_Group_Title]" caption="Major_Group_Title" attribute="1" defaultMemberUniqueName="[dim_TOOCS_Breakdown_Agency].[Major_Group_Title].[All]" allUniqueName="[dim_TOOCS_Breakdown_Agency].[Major_Group_Title].[All]" dimensionUniqueName="[dim_TOOCS_Breakdown_Agency]" displayFolder="" count="0" memberValueDatatype="130" unbalanced="0"/>
    <cacheHierarchy uniqueName="[dim_TOOCS_Breakdown_Agency].[Minor_Group]" caption="Minor_Group" attribute="1" defaultMemberUniqueName="[dim_TOOCS_Breakdown_Agency].[Minor_Group].[All]" allUniqueName="[dim_TOOCS_Breakdown_Agency].[Minor_Group].[All]" dimensionUniqueName="[dim_TOOCS_Breakdown_Agency]" displayFolder="" count="0" memberValueDatatype="130" unbalanced="0"/>
    <cacheHierarchy uniqueName="[dim_TOOCS_Breakdown_Agency].[Minor_Group_Code]" caption="Minor_Group_Code" attribute="1" defaultMemberUniqueName="[dim_TOOCS_Breakdown_Agency].[Minor_Group_Code].[All]" allUniqueName="[dim_TOOCS_Breakdown_Agency].[Minor_Group_Code].[All]" dimensionUniqueName="[dim_TOOCS_Breakdown_Agency]" displayFolder="" count="0" memberValueDatatype="130" unbalanced="0"/>
    <cacheHierarchy uniqueName="[dim_TOOCS_Breakdown_Agency].[Minor_Group_Sort]" caption="Minor_Group_Sort" attribute="1" defaultMemberUniqueName="[dim_TOOCS_Breakdown_Agency].[Minor_Group_Sort].[All]" allUniqueName="[dim_TOOCS_Breakdown_Agency].[Minor_Group_Sort].[All]" dimensionUniqueName="[dim_TOOCS_Breakdown_Agency]" displayFolder="" count="0" memberValueDatatype="20" unbalanced="0"/>
    <cacheHierarchy uniqueName="[dim_TOOCS_Breakdown_Agency].[Minor_Group_Title]" caption="Minor_Group_Title" attribute="1" defaultMemberUniqueName="[dim_TOOCS_Breakdown_Agency].[Minor_Group_Title].[All]" allUniqueName="[dim_TOOCS_Breakdown_Agency].[Minor_Group_Title].[All]" dimensionUniqueName="[dim_TOOCS_Breakdown_Agency]" displayFolder="" count="0" memberValueDatatype="130" unbalanced="0"/>
    <cacheHierarchy uniqueName="[dim_TOOCS_Breakdown_Agency].[Sub_Major_Group]" caption="Sub_Major_Group" attribute="1" defaultMemberUniqueName="[dim_TOOCS_Breakdown_Agency].[Sub_Major_Group].[All]" allUniqueName="[dim_TOOCS_Breakdown_Agency].[Sub_Major_Group].[All]" dimensionUniqueName="[dim_TOOCS_Breakdown_Agency]" displayFolder="" count="0" memberValueDatatype="130" unbalanced="0"/>
    <cacheHierarchy uniqueName="[dim_TOOCS_Breakdown_Agency].[Sub_Major_Group_Code]" caption="Sub_Major_Group_Code" attribute="1" defaultMemberUniqueName="[dim_TOOCS_Breakdown_Agency].[Sub_Major_Group_Code].[All]" allUniqueName="[dim_TOOCS_Breakdown_Agency].[Sub_Major_Group_Code].[All]" dimensionUniqueName="[dim_TOOCS_Breakdown_Agency]" displayFolder="" count="0" memberValueDatatype="130" unbalanced="0"/>
    <cacheHierarchy uniqueName="[dim_TOOCS_Breakdown_Agency].[Sub_Major_Group_Sort]" caption="Sub_Major_Group_Sort" attribute="1" defaultMemberUniqueName="[dim_TOOCS_Breakdown_Agency].[Sub_Major_Group_Sort].[All]" allUniqueName="[dim_TOOCS_Breakdown_Agency].[Sub_Major_Group_Sort].[All]" dimensionUniqueName="[dim_TOOCS_Breakdown_Agency]" displayFolder="" count="0" memberValueDatatype="20" unbalanced="0"/>
    <cacheHierarchy uniqueName="[dim_TOOCS_Breakdown_Agency].[Sub_Major_Group_Title]" caption="Sub_Major_Group_Title" attribute="1" defaultMemberUniqueName="[dim_TOOCS_Breakdown_Agency].[Sub_Major_Group_Title].[All]" allUniqueName="[dim_TOOCS_Breakdown_Agency].[Sub_Major_Group_Title].[All]" dimensionUniqueName="[dim_TOOCS_Breakdown_Agency]" displayFolder="" count="0" memberValueDatatype="130" unbalanced="0"/>
    <cacheHierarchy uniqueName="[dim_TOOCS_Breakdown_Agency].[Sub_Minor_Group]" caption="Sub_Minor_Group" attribute="1" defaultMemberUniqueName="[dim_TOOCS_Breakdown_Agency].[Sub_Minor_Group].[All]" allUniqueName="[dim_TOOCS_Breakdown_Agency].[Sub_Minor_Group].[All]" dimensionUniqueName="[dim_TOOCS_Breakdown_Agency]" displayFolder="" count="0" memberValueDatatype="130" unbalanced="0"/>
    <cacheHierarchy uniqueName="[dim_TOOCS_Breakdown_Agency].[Sub_Minor_Group_Code]" caption="Sub_Minor_Group_Code" attribute="1" defaultMemberUniqueName="[dim_TOOCS_Breakdown_Agency].[Sub_Minor_Group_Code].[All]" allUniqueName="[dim_TOOCS_Breakdown_Agency].[Sub_Minor_Group_Code].[All]" dimensionUniqueName="[dim_TOOCS_Breakdown_Agency]" displayFolder="" count="0" memberValueDatatype="130" unbalanced="0"/>
    <cacheHierarchy uniqueName="[dim_TOOCS_Breakdown_Agency].[Sub_Minor_Group_Sort]" caption="Sub_Minor_Group_Sort" attribute="1" defaultMemberUniqueName="[dim_TOOCS_Breakdown_Agency].[Sub_Minor_Group_Sort].[All]" allUniqueName="[dim_TOOCS_Breakdown_Agency].[Sub_Minor_Group_Sort].[All]" dimensionUniqueName="[dim_TOOCS_Breakdown_Agency]" displayFolder="" count="0" memberValueDatatype="20" unbalanced="0"/>
    <cacheHierarchy uniqueName="[dim_TOOCS_Breakdown_Agency].[Sub_Minor_Group_Title]" caption="Sub_Minor_Group_Title" attribute="1" defaultMemberUniqueName="[dim_TOOCS_Breakdown_Agency].[Sub_Minor_Group_Title].[All]" allUniqueName="[dim_TOOCS_Breakdown_Agency].[Sub_Minor_Group_Title].[All]" dimensionUniqueName="[dim_TOOCS_Breakdown_Agency]" displayFolder="" count="0" memberValueDatatype="130" unbalanced="0"/>
    <cacheHierarchy uniqueName="[dim_TOOCS_Mechanism].[Major_Group]" caption="Major_Group" attribute="1" defaultMemberUniqueName="[dim_TOOCS_Mechanism].[Major_Group].[All]" allUniqueName="[dim_TOOCS_Mechanism].[Major_Group].[All]" dimensionUniqueName="[dim_TOOCS_Mechanism]" displayFolder="" count="0" memberValueDatatype="130" unbalanced="0"/>
    <cacheHierarchy uniqueName="[dim_TOOCS_Mechanism].[Major_Group_Code]" caption="Major_Group_Code" attribute="1" defaultMemberUniqueName="[dim_TOOCS_Mechanism].[Major_Group_Code].[All]" allUniqueName="[dim_TOOCS_Mechanism].[Major_Group_Code].[All]" dimensionUniqueName="[dim_TOOCS_Mechanism]" displayFolder="" count="0" memberValueDatatype="130" unbalanced="0"/>
    <cacheHierarchy uniqueName="[dim_TOOCS_Mechanism].[Major_Group_Sort]" caption="Major_Group_Sort" attribute="1" defaultMemberUniqueName="[dim_TOOCS_Mechanism].[Major_Group_Sort].[All]" allUniqueName="[dim_TOOCS_Mechanism].[Major_Group_Sort].[All]" dimensionUniqueName="[dim_TOOCS_Mechanism]" displayFolder="" count="0" memberValueDatatype="20" unbalanced="0"/>
    <cacheHierarchy uniqueName="[dim_TOOCS_Mechanism].[Major_Group_Title]" caption="Major_Group_Title" attribute="1" defaultMemberUniqueName="[dim_TOOCS_Mechanism].[Major_Group_Title].[All]" allUniqueName="[dim_TOOCS_Mechanism].[Major_Group_Title].[All]" dimensionUniqueName="[dim_TOOCS_Mechanism]" displayFolder="" count="0" memberValueDatatype="130" unbalanced="0"/>
    <cacheHierarchy uniqueName="[dim_TOOCS_Mechanism].[Mechanism_Code_Hierarchy]" caption="Mechanism_Code_Hierarchy" defaultMemberUniqueName="[dim_TOOCS_Mechanism].[Mechanism_Code_Hierarchy].[All]" allUniqueName="[dim_TOOCS_Mechanism].[Mechanism_Code_Hierarchy].[All]" dimensionUniqueName="[dim_TOOCS_Mechanism]" displayFolder="" count="0" unbalanced="0"/>
    <cacheHierarchy uniqueName="[dim_TOOCS_Mechanism].[Mechanism_Hierarchy]" caption="Mechanism_Hierarchy" defaultMemberUniqueName="[dim_TOOCS_Mechanism].[Mechanism_Hierarchy].[All]" allUniqueName="[dim_TOOCS_Mechanism].[Mechanism_Hierarchy].[All]" dimensionUniqueName="[dim_TOOCS_Mechanism]" displayFolder="" count="0" unbalanced="0"/>
    <cacheHierarchy uniqueName="[dim_TOOCS_Mechanism].[Mechanism_Title_Hierarchy]" caption="Mechanism_Title_Hierarchy" defaultMemberUniqueName="[dim_TOOCS_Mechanism].[Mechanism_Title_Hierarchy].[All]" allUniqueName="[dim_TOOCS_Mechanism].[Mechanism_Title_Hierarchy].[All]" dimensionUniqueName="[dim_TOOCS_Mechanism]" displayFolder="" count="0" unbalanced="0"/>
    <cacheHierarchy uniqueName="[dim_TOOCS_Mechanism].[Sub_Major_Group]" caption="Sub_Major_Group" attribute="1" defaultMemberUniqueName="[dim_TOOCS_Mechanism].[Sub_Major_Group].[All]" allUniqueName="[dim_TOOCS_Mechanism].[Sub_Major_Group].[All]" dimensionUniqueName="[dim_TOOCS_Mechanism]" displayFolder="" count="0" memberValueDatatype="130" unbalanced="0"/>
    <cacheHierarchy uniqueName="[dim_TOOCS_Mechanism].[Sub_Major_Group_Code]" caption="Sub_Major_Group_Code" attribute="1" defaultMemberUniqueName="[dim_TOOCS_Mechanism].[Sub_Major_Group_Code].[All]" allUniqueName="[dim_TOOCS_Mechanism].[Sub_Major_Group_Code].[All]" dimensionUniqueName="[dim_TOOCS_Mechanism]" displayFolder="" count="0" memberValueDatatype="130" unbalanced="0"/>
    <cacheHierarchy uniqueName="[dim_TOOCS_Mechanism].[Sub_Major_Group_Sort]" caption="Sub_Major_Group_Sort" attribute="1" defaultMemberUniqueName="[dim_TOOCS_Mechanism].[Sub_Major_Group_Sort].[All]" allUniqueName="[dim_TOOCS_Mechanism].[Sub_Major_Group_Sort].[All]" dimensionUniqueName="[dim_TOOCS_Mechanism]" displayFolder="" count="0" memberValueDatatype="20" unbalanced="0"/>
    <cacheHierarchy uniqueName="[dim_TOOCS_Mechanism].[Sub_Major_Group_Title]" caption="Sub_Major_Group_Title" attribute="1" defaultMemberUniqueName="[dim_TOOCS_Mechanism].[Sub_Major_Group_Title].[All]" allUniqueName="[dim_TOOCS_Mechanism].[Sub_Major_Group_Title].[All]" dimensionUniqueName="[dim_TOOCS_Mechanism]" displayFolder="" count="0" memberValueDatatype="130" unbalanced="0"/>
    <cacheHierarchy uniqueName="[dim_TOOCS_Nature].[Classification]" caption="Classification" attribute="1" defaultMemberUniqueName="[dim_TOOCS_Nature].[Classification].[All]" allUniqueName="[dim_TOOCS_Nature].[Classification].[All]" dimensionUniqueName="[dim_TOOCS_Nature]" displayFolder="" count="0" memberValueDatatype="130" unbalanced="0"/>
    <cacheHierarchy uniqueName="[dim_TOOCS_Nature].[Classification_Code]" caption="Classification_Code" attribute="1" defaultMemberUniqueName="[dim_TOOCS_Nature].[Classification_Code].[All]" allUniqueName="[dim_TOOCS_Nature].[Classification_Code].[All]" dimensionUniqueName="[dim_TOOCS_Nature]" displayFolder="" count="0" memberValueDatatype="130" unbalanced="0"/>
    <cacheHierarchy uniqueName="[dim_TOOCS_Nature].[Classification_Sort]" caption="Classification_Sort" attribute="1" defaultMemberUniqueName="[dim_TOOCS_Nature].[Classification_Sort].[All]" allUniqueName="[dim_TOOCS_Nature].[Classification_Sort].[All]" dimensionUniqueName="[dim_TOOCS_Nature]" displayFolder="" count="0" memberValueDatatype="20" unbalanced="0"/>
    <cacheHierarchy uniqueName="[dim_TOOCS_Nature].[Classification_Title]" caption="Classification_Title" attribute="1" defaultMemberUniqueName="[dim_TOOCS_Nature].[Classification_Title].[All]" allUniqueName="[dim_TOOCS_Nature].[Classification_Title].[All]" dimensionUniqueName="[dim_TOOCS_Nature]" displayFolder="" count="0" memberValueDatatype="130" unbalanced="0"/>
    <cacheHierarchy uniqueName="[dim_TOOCS_Nature].[Major_Group]" caption="Major_Group" attribute="1" defaultMemberUniqueName="[dim_TOOCS_Nature].[Major_Group].[All]" allUniqueName="[dim_TOOCS_Nature].[Major_Group].[All]" dimensionUniqueName="[dim_TOOCS_Nature]" displayFolder="" count="0" memberValueDatatype="130" unbalanced="0"/>
    <cacheHierarchy uniqueName="[dim_TOOCS_Nature].[Major_Group_Code]" caption="Major_Group_Code" attribute="1" defaultMemberUniqueName="[dim_TOOCS_Nature].[Major_Group_Code].[All]" allUniqueName="[dim_TOOCS_Nature].[Major_Group_Code].[All]" dimensionUniqueName="[dim_TOOCS_Nature]" displayFolder="" count="0" memberValueDatatype="130" unbalanced="0"/>
    <cacheHierarchy uniqueName="[dim_TOOCS_Nature].[Major_Group_Sort]" caption="Major_Group_Sort" attribute="1" defaultMemberUniqueName="[dim_TOOCS_Nature].[Major_Group_Sort].[All]" allUniqueName="[dim_TOOCS_Nature].[Major_Group_Sort].[All]" dimensionUniqueName="[dim_TOOCS_Nature]" displayFolder="" count="0" memberValueDatatype="20" unbalanced="0"/>
    <cacheHierarchy uniqueName="[dim_TOOCS_Nature].[Major_Group_Title]" caption="Major_Group_Title" attribute="1" defaultMemberUniqueName="[dim_TOOCS_Nature].[Major_Group_Title].[All]" allUniqueName="[dim_TOOCS_Nature].[Major_Group_Title].[All]" dimensionUniqueName="[dim_TOOCS_Nature]" displayFolder="" count="0" memberValueDatatype="130" unbalanced="0"/>
    <cacheHierarchy uniqueName="[dim_TOOCS_Nature].[Minor_Group]" caption="Minor_Group" attribute="1" defaultMemberUniqueName="[dim_TOOCS_Nature].[Minor_Group].[All]" allUniqueName="[dim_TOOCS_Nature].[Minor_Group].[All]" dimensionUniqueName="[dim_TOOCS_Nature]" displayFolder="" count="0" memberValueDatatype="130" unbalanced="0"/>
    <cacheHierarchy uniqueName="[dim_TOOCS_Nature].[Minor_Group_Code]" caption="Minor_Group_Code" attribute="1" defaultMemberUniqueName="[dim_TOOCS_Nature].[Minor_Group_Code].[All]" allUniqueName="[dim_TOOCS_Nature].[Minor_Group_Code].[All]" dimensionUniqueName="[dim_TOOCS_Nature]" displayFolder="" count="0" memberValueDatatype="130" unbalanced="0"/>
    <cacheHierarchy uniqueName="[dim_TOOCS_Nature].[Minor_Group_Sort]" caption="Minor_Group_Sort" attribute="1" defaultMemberUniqueName="[dim_TOOCS_Nature].[Minor_Group_Sort].[All]" allUniqueName="[dim_TOOCS_Nature].[Minor_Group_Sort].[All]" dimensionUniqueName="[dim_TOOCS_Nature]" displayFolder="" count="0" memberValueDatatype="20" unbalanced="0"/>
    <cacheHierarchy uniqueName="[dim_TOOCS_Nature].[Minor_Group_Title]" caption="Minor_Group_Title" attribute="1" defaultMemberUniqueName="[dim_TOOCS_Nature].[Minor_Group_Title].[All]" allUniqueName="[dim_TOOCS_Nature].[Minor_Group_Title].[All]" dimensionUniqueName="[dim_TOOCS_Nature]" displayFolder="" count="0" memberValueDatatype="130" unbalanced="0"/>
    <cacheHierarchy uniqueName="[dim_TOOCS_Nature].[Nature_Code_Hierarchy]" caption="Nature_Code_Hierarchy" defaultMemberUniqueName="[dim_TOOCS_Nature].[Nature_Code_Hierarchy].[All]" allUniqueName="[dim_TOOCS_Nature].[Nature_Code_Hierarchy].[All]" dimensionUniqueName="[dim_TOOCS_Nature]" displayFolder="" count="0" unbalanced="0"/>
    <cacheHierarchy uniqueName="[dim_TOOCS_Nature].[Nature_Hierarchy]" caption="Nature_Hierarchy" defaultMemberUniqueName="[dim_TOOCS_Nature].[Nature_Hierarchy].[All]" allUniqueName="[dim_TOOCS_Nature].[Nature_Hierarchy].[All]" dimensionUniqueName="[dim_TOOCS_Nature]" displayFolder="" count="0" unbalanced="0"/>
    <cacheHierarchy uniqueName="[dim_TOOCS_Nature].[Nature_Title_Hierarchy]" caption="Nature_Title_Hierarchy" defaultMemberUniqueName="[dim_TOOCS_Nature].[Nature_Title_Hierarchy].[All]" allUniqueName="[dim_TOOCS_Nature].[Nature_Title_Hierarchy].[All]" dimensionUniqueName="[dim_TOOCS_Nature]" displayFolder="" count="0" unbalanced="0"/>
    <cacheHierarchy uniqueName="[dim_TOOCS_Nature].[Sub_Major_Group]" caption="Sub_Major_Group" attribute="1" defaultMemberUniqueName="[dim_TOOCS_Nature].[Sub_Major_Group].[All]" allUniqueName="[dim_TOOCS_Nature].[Sub_Major_Group].[All]" dimensionUniqueName="[dim_TOOCS_Nature]" displayFolder="" count="0" memberValueDatatype="130" unbalanced="0"/>
    <cacheHierarchy uniqueName="[dim_TOOCS_Nature].[Sub_Major_Group_Code]" caption="Sub_Major_Group_Code" attribute="1" defaultMemberUniqueName="[dim_TOOCS_Nature].[Sub_Major_Group_Code].[All]" allUniqueName="[dim_TOOCS_Nature].[Sub_Major_Group_Code].[All]" dimensionUniqueName="[dim_TOOCS_Nature]" displayFolder="" count="0" memberValueDatatype="130" unbalanced="0"/>
    <cacheHierarchy uniqueName="[dim_TOOCS_Nature].[Sub_Major_Group_Sort]" caption="Sub_Major_Group_Sort" attribute="1" defaultMemberUniqueName="[dim_TOOCS_Nature].[Sub_Major_Group_Sort].[All]" allUniqueName="[dim_TOOCS_Nature].[Sub_Major_Group_Sort].[All]" dimensionUniqueName="[dim_TOOCS_Nature]" displayFolder="" count="0" memberValueDatatype="20" unbalanced="0"/>
    <cacheHierarchy uniqueName="[dim_TOOCS_Nature].[Sub_Major_Group_Title]" caption="Sub_Major_Group_Title" attribute="1" defaultMemberUniqueName="[dim_TOOCS_Nature].[Sub_Major_Group_Title].[All]" allUniqueName="[dim_TOOCS_Nature].[Sub_Major_Group_Title].[All]" dimensionUniqueName="[dim_TOOCS_Nature]" displayFolder="" count="0" memberValueDatatype="130" unbalanced="0"/>
    <cacheHierarchy uniqueName="[dim_year].[Is_Preliminary]" caption="Is_Preliminary" attribute="1" defaultMemberUniqueName="[dim_year].[Is_Preliminary].[All]" allUniqueName="[dim_year].[Is_Preliminary].[All]" dimensionUniqueName="[dim_year]" displayFolder="" count="0" memberValueDatatype="11" unbalanced="0"/>
    <cacheHierarchy uniqueName="[dim_year].[Top_10_Year_Indicator]" caption="Top_10_Year_Indicator" attribute="1" defaultMemberUniqueName="[dim_year].[Top_10_Year_Indicator].[All]" allUniqueName="[dim_year].[Top_10_Year_Indicator].[All]" dimensionUniqueName="[dim_year]" displayFolder="" count="0" memberValueDatatype="11" unbalanced="0"/>
    <cacheHierarchy uniqueName="[dim_year].[Top_11_Year_Indicator]" caption="Top_11_Year_Indicator" attribute="1" defaultMemberUniqueName="[dim_year].[Top_11_Year_Indicator].[All]" allUniqueName="[dim_year].[Top_11_Year_Indicator].[All]" dimensionUniqueName="[dim_year]" displayFolder="" count="0" memberValueDatatype="11" unbalanced="0"/>
    <cacheHierarchy uniqueName="[dim_year].[Year (Financial year format)]" caption="Year (Financial year format)" attribute="1" defaultMemberUniqueName="[dim_year].[Year (Financial year format)].[All]" allUniqueName="[dim_year].[Year (Financial year format)].[All]" dimensionUniqueName="[dim_year]" displayFolder="" count="0" memberValueDatatype="130" unbalanced="0"/>
    <cacheHierarchy uniqueName="[dim_year].[Year of lodgement]" caption="Year of lodgement" attribute="1" defaultMemberUniqueName="[dim_year].[Year of lodgement].[All]" allUniqueName="[dim_year].[Year of lodgement].[All]" dimensionUniqueName="[dim_year]" displayFolder="" count="0" memberValueDatatype="20" unbalanced="0"/>
    <cacheHierarchy uniqueName="[NDS_Dataset].[Age]" caption="Age" attribute="1" defaultMemberUniqueName="[NDS_Dataset].[Age].[All]" allUniqueName="[NDS_Dataset].[Age].[All]" dimensionUniqueName="[NDS_Dataset]" displayFolder="" count="0" memberValueDatatype="5" unbalanced="0"/>
    <cacheHierarchy uniqueName="[NDS_Dataset].[Age Groupings]" caption="Age Groupings" attribute="1" defaultMemberUniqueName="[NDS_Dataset].[Age Groupings].[All]" allUniqueName="[NDS_Dataset].[Age Groupings].[All]" dimensionUniqueName="[NDS_Dataset]" displayFolder="" count="0" memberValueDatatype="130" unbalanced="0"/>
    <cacheHierarchy uniqueName="[NDS_Dataset].[Agency of Injury]" caption="Agency of Injury" attribute="1" defaultMemberUniqueName="[NDS_Dataset].[Agency of Injury].[All]" allUniqueName="[NDS_Dataset].[Agency of Injury].[All]" dimensionUniqueName="[NDS_Dataset]" displayFolder="" count="0" memberValueDatatype="130" unbalanced="0"/>
    <cacheHierarchy uniqueName="[NDS_Dataset].[All Accepted Claims]" caption="All Accepted Claims" attribute="1" defaultMemberUniqueName="[NDS_Dataset].[All Accepted Claims].[All]" allUniqueName="[NDS_Dataset].[All Accepted Claims].[All]" dimensionUniqueName="[NDS_Dataset]" displayFolder="" count="0" memberValueDatatype="20" unbalanced="0"/>
    <cacheHierarchy uniqueName="[NDS_Dataset].[Apprentice Indicator]" caption="Apprentice Indicator" attribute="1" defaultMemberUniqueName="[NDS_Dataset].[Apprentice Indicator].[All]" allUniqueName="[NDS_Dataset].[Apprentice Indicator].[All]" dimensionUniqueName="[NDS_Dataset]" displayFolder="" count="0" memberValueDatatype="20" unbalanced="0"/>
    <cacheHierarchy uniqueName="[NDS_Dataset].[Bodily Location of Injury]" caption="Bodily Location of Injury" attribute="1" defaultMemberUniqueName="[NDS_Dataset].[Bodily Location of Injury].[All]" allUniqueName="[NDS_Dataset].[Bodily Location of Injury].[All]" dimensionUniqueName="[NDS_Dataset]" displayFolder="" count="0" memberValueDatatype="130" unbalanced="0"/>
    <cacheHierarchy uniqueName="[NDS_Dataset].[Breakdown agency of injury]" caption="Breakdown agency of injury" attribute="1" defaultMemberUniqueName="[NDS_Dataset].[Breakdown agency of injury].[All]" allUniqueName="[NDS_Dataset].[Breakdown agency of injury].[All]" dimensionUniqueName="[NDS_Dataset]" displayFolder="" count="0" memberValueDatatype="130" unbalanced="0"/>
    <cacheHierarchy uniqueName="[NDS_Dataset].[Claim Status]" caption="Claim Status" attribute="1" defaultMemberUniqueName="[NDS_Dataset].[Claim Status].[All]" allUniqueName="[NDS_Dataset].[Claim Status].[All]" dimensionUniqueName="[NDS_Dataset]" displayFolder="" count="0" memberValueDatatype="20" unbalanced="0"/>
    <cacheHierarchy uniqueName="[NDS_Dataset].[Comp_Groupings]" caption="Comp_Groupings" attribute="1" defaultMemberUniqueName="[NDS_Dataset].[Comp_Groupings].[All]" allUniqueName="[NDS_Dataset].[Comp_Groupings].[All]" dimensionUniqueName="[NDS_Dataset]" displayFolder="" count="0" memberValueDatatype="130" unbalanced="0"/>
    <cacheHierarchy uniqueName="[NDS_Dataset].[Data Reference]" caption="Data Reference" attribute="1" defaultMemberUniqueName="[NDS_Dataset].[Data Reference].[All]" allUniqueName="[NDS_Dataset].[Data Reference].[All]" dimensionUniqueName="[NDS_Dataset]" displayFolder="" count="0" memberValueDatatype="20" unbalanced="0"/>
    <cacheHierarchy uniqueName="[NDS_Dataset].[Data Reference Lodgement]" caption="Data Reference Lodgement" attribute="1" defaultMemberUniqueName="[NDS_Dataset].[Data Reference Lodgement].[All]" allUniqueName="[NDS_Dataset].[Data Reference Lodgement].[All]" dimensionUniqueName="[NDS_Dataset]" displayFolder="" count="0" memberValueDatatype="20" unbalanced="0"/>
    <cacheHierarchy uniqueName="[NDS_Dataset].[Data Year]" caption="Data Year" attribute="1" defaultMemberUniqueName="[NDS_Dataset].[Data Year].[All]" allUniqueName="[NDS_Dataset].[Data Year].[All]" dimensionUniqueName="[NDS_Dataset]" displayFolder="" count="0" memberValueDatatype="20" unbalanced="0"/>
    <cacheHierarchy uniqueName="[NDS_Dataset].[Date Determined]" caption="Date Determined" attribute="1" time="1" defaultMemberUniqueName="[NDS_Dataset].[Date Determined].[All]" allUniqueName="[NDS_Dataset].[Date Determined].[All]" dimensionUniqueName="[NDS_Dataset]" displayFolder="" count="0" memberValueDatatype="7" unbalanced="0"/>
    <cacheHierarchy uniqueName="[NDS_Dataset].[Date First Day Back]" caption="Date First Day Back" attribute="1" time="1" defaultMemberUniqueName="[NDS_Dataset].[Date First Day Back].[All]" allUniqueName="[NDS_Dataset].[Date First Day Back].[All]" dimensionUniqueName="[NDS_Dataset]" displayFolder="" count="0" memberValueDatatype="7" unbalanced="0"/>
    <cacheHierarchy uniqueName="[NDS_Dataset].[Date First Day Off Work]" caption="Date First Day Off Work" attribute="1" time="1" defaultMemberUniqueName="[NDS_Dataset].[Date First Day Off Work].[All]" allUniqueName="[NDS_Dataset].[Date First Day Off Work].[All]" dimensionUniqueName="[NDS_Dataset]" displayFolder="" count="0" memberValueDatatype="7" unbalanced="0"/>
    <cacheHierarchy uniqueName="[NDS_Dataset].[Date Last Weekly Benefit Paid]" caption="Date Last Weekly Benefit Paid" attribute="1" time="1" defaultMemberUniqueName="[NDS_Dataset].[Date Last Weekly Benefit Paid].[All]" allUniqueName="[NDS_Dataset].[Date Last Weekly Benefit Paid].[All]" dimensionUniqueName="[NDS_Dataset]" displayFolder="" count="0" memberValueDatatype="7" unbalanced="0"/>
    <cacheHierarchy uniqueName="[NDS_Dataset].[Date Most Recent Return]" caption="Date Most Recent Return" attribute="1" time="1" defaultMemberUniqueName="[NDS_Dataset].[Date Most Recent Return].[All]" allUniqueName="[NDS_Dataset].[Date Most Recent Return].[All]" dimensionUniqueName="[NDS_Dataset]" displayFolder="" count="0" memberValueDatatype="7" unbalanced="0"/>
    <cacheHierarchy uniqueName="[NDS_Dataset].[Date of Birth]" caption="Date of Birth" attribute="1" time="1" defaultMemberUniqueName="[NDS_Dataset].[Date of Birth].[All]" allUniqueName="[NDS_Dataset].[Date of Birth].[All]" dimensionUniqueName="[NDS_Dataset]" displayFolder="" count="0" memberValueDatatype="7" unbalanced="0"/>
    <cacheHierarchy uniqueName="[NDS_Dataset].[Date of Death]" caption="Date of Death" attribute="1" time="1" defaultMemberUniqueName="[NDS_Dataset].[Date of Death].[All]" allUniqueName="[NDS_Dataset].[Date of Death].[All]" dimensionUniqueName="[NDS_Dataset]" displayFolder="" count="0" memberValueDatatype="7" unbalanced="0"/>
    <cacheHierarchy uniqueName="[NDS_Dataset].[Date of Lodgement]" caption="Date of Lodgement" attribute="1" time="1" defaultMemberUniqueName="[NDS_Dataset].[Date of Lodgement].[All]" allUniqueName="[NDS_Dataset].[Date of Lodgement].[All]" dimensionUniqueName="[NDS_Dataset]" displayFolder="" count="0" memberValueDatatype="7" unbalanced="0"/>
    <cacheHierarchy uniqueName="[NDS_Dataset].[Date of Occurence]" caption="Date of Occurence" attribute="1" time="1" defaultMemberUniqueName="[NDS_Dataset].[Date of Occurence].[All]" allUniqueName="[NDS_Dataset].[Date of Occurence].[All]" dimensionUniqueName="[NDS_Dataset]" displayFolder="" count="0" memberValueDatatype="7" unbalanced="0"/>
    <cacheHierarchy uniqueName="[NDS_Dataset].[Date Report to Employer]" caption="Date Report to Employer" attribute="1" time="1" defaultMemberUniqueName="[NDS_Dataset].[Date Report to Employer].[All]" allUniqueName="[NDS_Dataset].[Date Report to Employer].[All]" dimensionUniqueName="[NDS_Dataset]" displayFolder="" count="0" memberValueDatatype="7" unbalanced="0"/>
    <cacheHierarchy uniqueName="[NDS_Dataset].[Duty Status]" caption="Duty Status" attribute="1" defaultMemberUniqueName="[NDS_Dataset].[Duty Status].[All]" allUniqueName="[NDS_Dataset].[Duty Status].[All]" dimensionUniqueName="[NDS_Dataset]" displayFolder="" count="0" memberValueDatatype="20" unbalanced="0"/>
    <cacheHierarchy uniqueName="[NDS_Dataset].[Employer Industry]" caption="Employer Industry" attribute="1" defaultMemberUniqueName="[NDS_Dataset].[Employer Industry].[All]" allUniqueName="[NDS_Dataset].[Employer Industry].[All]" dimensionUniqueName="[NDS_Dataset]" displayFolder="" count="0" memberValueDatatype="130" unbalanced="0"/>
    <cacheHierarchy uniqueName="[NDS_Dataset].[Employer Size]" caption="Employer Size" attribute="1" defaultMemberUniqueName="[NDS_Dataset].[Employer Size].[All]" allUniqueName="[NDS_Dataset].[Employer Size].[All]" dimensionUniqueName="[NDS_Dataset]" displayFolder="" count="0" memberValueDatatype="20" unbalanced="0"/>
    <cacheHierarchy uniqueName="[NDS_Dataset].[Hours Worked per Week]" caption="Hours Worked per Week" attribute="1" defaultMemberUniqueName="[NDS_Dataset].[Hours Worked per Week].[All]" allUniqueName="[NDS_Dataset].[Hours Worked per Week].[All]" dimensionUniqueName="[NDS_Dataset]" displayFolder="" count="0" memberValueDatatype="5" unbalanced="0"/>
    <cacheHierarchy uniqueName="[NDS_Dataset].[ID]" caption="ID" attribute="1" defaultMemberUniqueName="[NDS_Dataset].[ID].[All]" allUniqueName="[NDS_Dataset].[ID].[All]" dimensionUniqueName="[NDS_Dataset]" displayFolder="" count="0" memberValueDatatype="130" unbalanced="0"/>
    <cacheHierarchy uniqueName="[NDS_Dataset].[Impute Duty Status]" caption="Impute Duty Status" attribute="1" defaultMemberUniqueName="[NDS_Dataset].[Impute Duty Status].[All]" allUniqueName="[NDS_Dataset].[Impute Duty Status].[All]" dimensionUniqueName="[NDS_Dataset]" displayFolder="" count="0" memberValueDatatype="20" unbalanced="0"/>
    <cacheHierarchy uniqueName="[NDS_Dataset].[Impute Employer Industry]" caption="Impute Employer Industry" attribute="1" defaultMemberUniqueName="[NDS_Dataset].[Impute Employer Industry].[All]" allUniqueName="[NDS_Dataset].[Impute Employer Industry].[All]" dimensionUniqueName="[NDS_Dataset]" displayFolder="" count="0" memberValueDatatype="20" unbalanced="0"/>
    <cacheHierarchy uniqueName="[NDS_Dataset].[Impute Hours Worked]" caption="Impute Hours Worked" attribute="1" defaultMemberUniqueName="[NDS_Dataset].[Impute Hours Worked].[All]" allUniqueName="[NDS_Dataset].[Impute Hours Worked].[All]" dimensionUniqueName="[NDS_Dataset]" displayFolder="" count="0" memberValueDatatype="20" unbalanced="0"/>
    <cacheHierarchy uniqueName="[NDS_Dataset].[Impute Workplace Industry]" caption="Impute Workplace Industry" attribute="1" defaultMemberUniqueName="[NDS_Dataset].[Impute Workplace Industry].[All]" allUniqueName="[NDS_Dataset].[Impute Workplace Industry].[All]" dimensionUniqueName="[NDS_Dataset]" displayFolder="" count="0" memberValueDatatype="20" unbalanced="0"/>
    <cacheHierarchy uniqueName="[NDS_Dataset].[Imputed Hours Worked per Week]" caption="Imputed Hours Worked per Week" attribute="1" defaultMemberUniqueName="[NDS_Dataset].[Imputed Hours Worked per Week].[All]" allUniqueName="[NDS_Dataset].[Imputed Hours Worked per Week].[All]" dimensionUniqueName="[NDS_Dataset]" displayFolder="" count="0" memberValueDatatype="5" unbalanced="0"/>
    <cacheHierarchy uniqueName="[NDS_Dataset].[Index]" caption="Index" attribute="1" defaultMemberUniqueName="[NDS_Dataset].[Index].[All]" allUniqueName="[NDS_Dataset].[Index].[All]" dimensionUniqueName="[NDS_Dataset]" displayFolder="" count="0" memberValueDatatype="5" unbalanced="0"/>
    <cacheHierarchy uniqueName="[NDS_Dataset].[Industry of Workplace]" caption="Industry of Workplace" attribute="1" defaultMemberUniqueName="[NDS_Dataset].[Industry of Workplace].[All]" allUniqueName="[NDS_Dataset].[Industry of Workplace].[All]" dimensionUniqueName="[NDS_Dataset]" displayFolder="" count="0" memberValueDatatype="130" unbalanced="0"/>
    <cacheHierarchy uniqueName="[NDS_Dataset].[Is Latest]" caption="Is Latest" attribute="1" defaultMemberUniqueName="[NDS_Dataset].[Is Latest].[All]" allUniqueName="[NDS_Dataset].[Is Latest].[All]" dimensionUniqueName="[NDS_Dataset]" displayFolder="" count="0" memberValueDatatype="11" unbalanced="0"/>
    <cacheHierarchy uniqueName="[NDS_Dataset].[Is Serious Claim]" caption="Is Serious Claim" attribute="1" defaultMemberUniqueName="[NDS_Dataset].[Is Serious Claim].[All]" allUniqueName="[NDS_Dataset].[Is Serious Claim].[All]" dimensionUniqueName="[NDS_Dataset]" displayFolder="" count="0" memberValueDatatype="20" unbalanced="0"/>
    <cacheHierarchy uniqueName="[NDS_Dataset].[Jurisdiction]" caption="Jurisdiction" attribute="1" defaultMemberUniqueName="[NDS_Dataset].[Jurisdiction].[All]" allUniqueName="[NDS_Dataset].[Jurisdiction].[All]" dimensionUniqueName="[NDS_Dataset]" displayFolder="" count="0" memberValueDatatype="130" unbalanced="0"/>
    <cacheHierarchy uniqueName="[NDS_Dataset].[KeyCol]" caption="KeyCol" attribute="1" defaultMemberUniqueName="[NDS_Dataset].[KeyCol].[All]" allUniqueName="[NDS_Dataset].[KeyCol].[All]" dimensionUniqueName="[NDS_Dataset]" displayFolder="" count="0" memberValueDatatype="130" unbalanced="0"/>
    <cacheHierarchy uniqueName="[NDS_Dataset].[Labour Hire Indicator]" caption="Labour Hire Indicator" attribute="1" defaultMemberUniqueName="[NDS_Dataset].[Labour Hire Indicator].[All]" allUniqueName="[NDS_Dataset].[Labour Hire Indicator].[All]" dimensionUniqueName="[NDS_Dataset]" displayFolder="" count="0" memberValueDatatype="20" unbalanced="0"/>
    <cacheHierarchy uniqueName="[NDS_Dataset].[Latest Year]" caption="Latest Year" attribute="1" defaultMemberUniqueName="[NDS_Dataset].[Latest Year].[All]" allUniqueName="[NDS_Dataset].[Latest Year].[All]" dimensionUniqueName="[NDS_Dataset]" displayFolder="" count="0" memberValueDatatype="20" unbalanced="0"/>
    <cacheHierarchy uniqueName="[NDS_Dataset].[Mechanism of Incident]" caption="Mechanism of Incident" attribute="1" defaultMemberUniqueName="[NDS_Dataset].[Mechanism of Incident].[All]" allUniqueName="[NDS_Dataset].[Mechanism of Incident].[All]" dimensionUniqueName="[NDS_Dataset]" displayFolder="" count="0" memberValueDatatype="130" unbalanced="0"/>
    <cacheHierarchy uniqueName="[NDS_Dataset].[Nature of Injury]" caption="Nature of Injury" attribute="1" defaultMemberUniqueName="[NDS_Dataset].[Nature of Injury].[All]" allUniqueName="[NDS_Dataset].[Nature of Injury].[All]" dimensionUniqueName="[NDS_Dataset]" displayFolder="" count="0" memberValueDatatype="130" unbalanced="0"/>
    <cacheHierarchy uniqueName="[NDS_Dataset].[Occupation]" caption="Occupation" attribute="1" defaultMemberUniqueName="[NDS_Dataset].[Occupation].[All]" allUniqueName="[NDS_Dataset].[Occupation].[All]" dimensionUniqueName="[NDS_Dataset]" displayFolder="" count="0" memberValueDatatype="130" unbalanced="0"/>
    <cacheHierarchy uniqueName="[NDS_Dataset].[Pop_1_AC]" caption="Pop_1_AC" attribute="1" defaultMemberUniqueName="[NDS_Dataset].[Pop_1_AC].[All]" allUniqueName="[NDS_Dataset].[Pop_1_AC].[All]" dimensionUniqueName="[NDS_Dataset]" displayFolder="" count="0" memberValueDatatype="20" unbalanced="0"/>
    <cacheHierarchy uniqueName="[NDS_Dataset].[Pop_2_LTC]" caption="Pop_2_LTC" attribute="1" defaultMemberUniqueName="[NDS_Dataset].[Pop_2_LTC].[All]" allUniqueName="[NDS_Dataset].[Pop_2_LTC].[All]" dimensionUniqueName="[NDS_Dataset]" displayFolder="" count="0" memberValueDatatype="20" unbalanced="0"/>
    <cacheHierarchy uniqueName="[NDS_Dataset].[Pop_3_SC]" caption="Pop_3_SC" attribute="1" defaultMemberUniqueName="[NDS_Dataset].[Pop_3_SC].[All]" allUniqueName="[NDS_Dataset].[Pop_3_SC].[All]" dimensionUniqueName="[NDS_Dataset]" displayFolder="" count="0" memberValueDatatype="20" unbalanced="0"/>
    <cacheHierarchy uniqueName="[NDS_Dataset].[Pop_4_PIC]" caption="Pop_4_PIC" attribute="1" defaultMemberUniqueName="[NDS_Dataset].[Pop_4_PIC].[All]" allUniqueName="[NDS_Dataset].[Pop_4_PIC].[All]" dimensionUniqueName="[NDS_Dataset]" displayFolder="" count="0" memberValueDatatype="20" unbalanced="0"/>
    <cacheHierarchy uniqueName="[NDS_Dataset].[Pop_5_STLC]" caption="Pop_5_STLC" attribute="1" defaultMemberUniqueName="[NDS_Dataset].[Pop_5_STLC].[All]" allUniqueName="[NDS_Dataset].[Pop_5_STLC].[All]" dimensionUniqueName="[NDS_Dataset]" displayFolder="" count="0" memberValueDatatype="20" unbalanced="0"/>
    <cacheHierarchy uniqueName="[NDS_Dataset].[Pop_Binary_code]" caption="Pop_Binary_code" attribute="1" defaultMemberUniqueName="[NDS_Dataset].[Pop_Binary_code].[All]" allUniqueName="[NDS_Dataset].[Pop_Binary_code].[All]" dimensionUniqueName="[NDS_Dataset]" displayFolder="" count="0" memberValueDatatype="130" unbalanced="0"/>
    <cacheHierarchy uniqueName="[NDS_Dataset].[Residence Postcode]" caption="Residence Postcode" attribute="1" defaultMemberUniqueName="[NDS_Dataset].[Residence Postcode].[All]" allUniqueName="[NDS_Dataset].[Residence Postcode].[All]" dimensionUniqueName="[NDS_Dataset]" displayFolder="" count="0" memberValueDatatype="130" unbalanced="0"/>
    <cacheHierarchy uniqueName="[NDS_Dataset].[Self Insurance Indicator]" caption="Self Insurance Indicator" attribute="1" defaultMemberUniqueName="[NDS_Dataset].[Self Insurance Indicator].[All]" allUniqueName="[NDS_Dataset].[Self Insurance Indicator].[All]" dimensionUniqueName="[NDS_Dataset]" displayFolder="" count="0" memberValueDatatype="20" unbalanced="0"/>
    <cacheHierarchy uniqueName="[NDS_Dataset].[Severity Indicator]" caption="Severity Indicator" attribute="1" defaultMemberUniqueName="[NDS_Dataset].[Severity Indicator].[All]" allUniqueName="[NDS_Dataset].[Severity Indicator].[All]" dimensionUniqueName="[NDS_Dataset]" displayFolder="" count="0" memberValueDatatype="20" unbalanced="0"/>
    <cacheHierarchy uniqueName="[NDS_Dataset].[Sex]" caption="Sex" attribute="1" defaultMemberUniqueName="[NDS_Dataset].[Sex].[All]" allUniqueName="[NDS_Dataset].[Sex].[All]" dimensionUniqueName="[NDS_Dataset]" displayFolder="" count="0" memberValueDatatype="130" unbalanced="0"/>
    <cacheHierarchy uniqueName="[NDS_Dataset].[Time lost]" caption="Time lost" attribute="1" defaultMemberUniqueName="[NDS_Dataset].[Time lost].[All]" allUniqueName="[NDS_Dataset].[Time lost].[All]" dimensionUniqueName="[NDS_Dataset]" displayFolder="" count="0" memberValueDatatype="5" unbalanced="0"/>
    <cacheHierarchy uniqueName="[NDS_Dataset].[Time lost hours]" caption="Time lost hours" attribute="1" defaultMemberUniqueName="[NDS_Dataset].[Time lost hours].[All]" allUniqueName="[NDS_Dataset].[Time lost hours].[All]" dimensionUniqueName="[NDS_Dataset]" displayFolder="" count="0" memberValueDatatype="5" unbalanced="0"/>
    <cacheHierarchy uniqueName="[NDS_Dataset].[Time lost in weeks]" caption="Time lost in weeks" attribute="1" defaultMemberUniqueName="[NDS_Dataset].[Time lost in weeks].[All]" allUniqueName="[NDS_Dataset].[Time lost in weeks].[All]" dimensionUniqueName="[NDS_Dataset]" displayFolder="" count="0" memberValueDatatype="5" unbalanced="0"/>
    <cacheHierarchy uniqueName="[NDS_Dataset].[Time Lost in Weeks (Reporting)]" caption="Time Lost in Weeks (Reporting)" attribute="1" defaultMemberUniqueName="[NDS_Dataset].[Time Lost in Weeks (Reporting)].[All]" allUniqueName="[NDS_Dataset].[Time Lost in Weeks (Reporting)].[All]" dimensionUniqueName="[NDS_Dataset]" displayFolder="" count="0" memberValueDatatype="5" unbalanced="0"/>
    <cacheHierarchy uniqueName="[NDS_Dataset].[Time lost minutes]" caption="Time lost minutes" attribute="1" defaultMemberUniqueName="[NDS_Dataset].[Time lost minutes].[All]" allUniqueName="[NDS_Dataset].[Time lost minutes].[All]" dimensionUniqueName="[NDS_Dataset]" displayFolder="" count="0" memberValueDatatype="5" unbalanced="0"/>
    <cacheHierarchy uniqueName="[NDS_Dataset].[TL_Groupings]" caption="TL_Groupings" attribute="1" defaultMemberUniqueName="[NDS_Dataset].[TL_Groupings].[All]" allUniqueName="[NDS_Dataset].[TL_Groupings].[All]" dimensionUniqueName="[NDS_Dataset]" displayFolder="" count="0" memberValueDatatype="130" unbalanced="0"/>
    <cacheHierarchy uniqueName="[NDS_Dataset].[Total Allied Health]" caption="Total Allied Health" attribute="1" defaultMemberUniqueName="[NDS_Dataset].[Total Allied Health].[All]" allUniqueName="[NDS_Dataset].[Total Allied Health].[All]" dimensionUniqueName="[NDS_Dataset]" displayFolder="" count="0" memberValueDatatype="5" unbalanced="0"/>
    <cacheHierarchy uniqueName="[NDS_Dataset].[Total Common Law E]" caption="Total Common Law E" attribute="1" defaultMemberUniqueName="[NDS_Dataset].[Total Common Law E].[All]" allUniqueName="[NDS_Dataset].[Total Common Law E].[All]" dimensionUniqueName="[NDS_Dataset]" displayFolder="" count="0" memberValueDatatype="5" unbalanced="0"/>
    <cacheHierarchy uniqueName="[NDS_Dataset].[Total Common Law NE]" caption="Total Common Law NE" attribute="1" defaultMemberUniqueName="[NDS_Dataset].[Total Common Law NE].[All]" allUniqueName="[NDS_Dataset].[Total Common Law NE].[All]" dimensionUniqueName="[NDS_Dataset]" displayFolder="" count="0" memberValueDatatype="5" unbalanced="0"/>
    <cacheHierarchy uniqueName="[NDS_Dataset].[Total Common Law Sum]" caption="Total Common Law Sum" attribute="1" defaultMemberUniqueName="[NDS_Dataset].[Total Common Law Sum].[All]" allUniqueName="[NDS_Dataset].[Total Common Law Sum].[All]" dimensionUniqueName="[NDS_Dataset]" displayFolder="" count="0" memberValueDatatype="5" unbalanced="0"/>
    <cacheHierarchy uniqueName="[NDS_Dataset].[Total Death Benefits]" caption="Total Death Benefits" attribute="1" defaultMemberUniqueName="[NDS_Dataset].[Total Death Benefits].[All]" allUniqueName="[NDS_Dataset].[Total Death Benefits].[All]" dimensionUniqueName="[NDS_Dataset]" displayFolder="" count="0" memberValueDatatype="5" unbalanced="0"/>
    <cacheHierarchy uniqueName="[NDS_Dataset].[Total Hospital]" caption="Total Hospital" attribute="1" defaultMemberUniqueName="[NDS_Dataset].[Total Hospital].[All]" allUniqueName="[NDS_Dataset].[Total Hospital].[All]" dimensionUniqueName="[NDS_Dataset]" displayFolder="" count="0" memberValueDatatype="5" unbalanced="0"/>
    <cacheHierarchy uniqueName="[NDS_Dataset].[Total Impairments Sum]" caption="Total Impairments Sum" attribute="1" defaultMemberUniqueName="[NDS_Dataset].[Total Impairments Sum].[All]" allUniqueName="[NDS_Dataset].[Total Impairments Sum].[All]" dimensionUniqueName="[NDS_Dataset]" displayFolder="" count="0" memberValueDatatype="5" unbalanced="0"/>
    <cacheHierarchy uniqueName="[NDS_Dataset].[Total Medical]" caption="Total Medical" attribute="1" defaultMemberUniqueName="[NDS_Dataset].[Total Medical].[All]" allUniqueName="[NDS_Dataset].[Total Medical].[All]" dimensionUniqueName="[NDS_Dataset]" displayFolder="" count="0" memberValueDatatype="5" unbalanced="0"/>
    <cacheHierarchy uniqueName="[NDS_Dataset].[Total Non-Compensation Legal]" caption="Total Non-Compensation Legal" attribute="1" defaultMemberUniqueName="[NDS_Dataset].[Total Non-Compensation Legal].[All]" allUniqueName="[NDS_Dataset].[Total Non-Compensation Legal].[All]" dimensionUniqueName="[NDS_Dataset]" displayFolder="" count="0" memberValueDatatype="5" unbalanced="0"/>
    <cacheHierarchy uniqueName="[NDS_Dataset].[Total Non-Compensation Other]" caption="Total Non-Compensation Other" attribute="1" defaultMemberUniqueName="[NDS_Dataset].[Total Non-Compensation Other].[All]" allUniqueName="[NDS_Dataset].[Total Non-Compensation Other].[All]" dimensionUniqueName="[NDS_Dataset]" displayFolder="" count="0" memberValueDatatype="5" unbalanced="0"/>
    <cacheHierarchy uniqueName="[NDS_Dataset].[Total Other Goods]" caption="Total Other Goods" attribute="1" defaultMemberUniqueName="[NDS_Dataset].[Total Other Goods].[All]" allUniqueName="[NDS_Dataset].[Total Other Goods].[All]" dimensionUniqueName="[NDS_Dataset]" displayFolder="" count="0" memberValueDatatype="5" unbalanced="0"/>
    <cacheHierarchy uniqueName="[NDS_Dataset].[Total Payments]" caption="Total Payments" attribute="1" defaultMemberUniqueName="[NDS_Dataset].[Total Payments].[All]" allUniqueName="[NDS_Dataset].[Total Payments].[All]" dimensionUniqueName="[NDS_Dataset]" displayFolder="" count="0" memberValueDatatype="5" unbalanced="0"/>
    <cacheHierarchy uniqueName="[NDS_Dataset].[Total Payments (reporting)]" caption="Total Payments (reporting)" attribute="1" defaultMemberUniqueName="[NDS_Dataset].[Total Payments (reporting)].[All]" allUniqueName="[NDS_Dataset].[Total Payments (reporting)].[All]" dimensionUniqueName="[NDS_Dataset]" displayFolder="" count="0" memberValueDatatype="5" unbalanced="0"/>
    <cacheHierarchy uniqueName="[NDS_Dataset].[Total Redemption Sum]" caption="Total Redemption Sum" attribute="1" defaultMemberUniqueName="[NDS_Dataset].[Total Redemption Sum].[All]" allUniqueName="[NDS_Dataset].[Total Redemption Sum].[All]" dimensionUniqueName="[NDS_Dataset]" displayFolder="" count="0" memberValueDatatype="5" unbalanced="0"/>
    <cacheHierarchy uniqueName="[NDS_Dataset].[Total Statutory Lump Sum]" caption="Total Statutory Lump Sum" attribute="1" defaultMemberUniqueName="[NDS_Dataset].[Total Statutory Lump Sum].[All]" allUniqueName="[NDS_Dataset].[Total Statutory Lump Sum].[All]" dimensionUniqueName="[NDS_Dataset]" displayFolder="" count="0" memberValueDatatype="5" unbalanced="0"/>
    <cacheHierarchy uniqueName="[NDS_Dataset].[Total Vocational]" caption="Total Vocational" attribute="1" defaultMemberUniqueName="[NDS_Dataset].[Total Vocational].[All]" allUniqueName="[NDS_Dataset].[Total Vocational].[All]" dimensionUniqueName="[NDS_Dataset]" displayFolder="" count="0" memberValueDatatype="5" unbalanced="0"/>
    <cacheHierarchy uniqueName="[NDS_Dataset].[Total Weekly Benefits]" caption="Total Weekly Benefits" attribute="1" defaultMemberUniqueName="[NDS_Dataset].[Total Weekly Benefits].[All]" allUniqueName="[NDS_Dataset].[Total Weekly Benefits].[All]" dimensionUniqueName="[NDS_Dataset]" displayFolder="" count="0" memberValueDatatype="5" unbalanced="0"/>
    <cacheHierarchy uniqueName="[NDS_Dataset].[Weekly Earnings]" caption="Weekly Earnings" attribute="1" defaultMemberUniqueName="[NDS_Dataset].[Weekly Earnings].[All]" allUniqueName="[NDS_Dataset].[Weekly Earnings].[All]" dimensionUniqueName="[NDS_Dataset]" displayFolder="" count="0" memberValueDatatype="5" unbalanced="0"/>
    <cacheHierarchy uniqueName="[NDS_Dataset].[Work Status]" caption="Work Status" attribute="1" defaultMemberUniqueName="[NDS_Dataset].[Work Status].[All]" allUniqueName="[NDS_Dataset].[Work Status].[All]" dimensionUniqueName="[NDS_Dataset]" displayFolder="" count="0" memberValueDatatype="20" unbalanced="0"/>
    <cacheHierarchy uniqueName="[NDS_Dataset].[Workbook]" caption="Workbook" attribute="1" defaultMemberUniqueName="[NDS_Dataset].[Workbook].[All]" allUniqueName="[NDS_Dataset].[Workbook].[All]" dimensionUniqueName="[NDS_Dataset]" displayFolder="" count="0" memberValueDatatype="130" unbalanced="0"/>
    <cacheHierarchy uniqueName="[NDS_Dataset].[Workplace Postcode]" caption="Workplace Postcode" attribute="1" defaultMemberUniqueName="[NDS_Dataset].[Workplace Postcode].[All]" allUniqueName="[NDS_Dataset].[Workplace Postcode].[All]" dimensionUniqueName="[NDS_Dataset]" displayFolder="" count="0" memberValueDatatype="130" unbalanced="0"/>
    <cacheHierarchy uniqueName="[Occ_Ind_switch_param].[Slicer]" caption="Slicer" attribute="1" defaultMemberUniqueName="[Occ_Ind_switch_param].[Slicer].[All]" allUniqueName="[Occ_Ind_switch_param].[Slicer].[All]" dimensionUniqueName="[Occ_Ind_switch_param]" displayFolder="" count="0" memberValueDatatype="130" unbalanced="0"/>
    <cacheHierarchy uniqueName="[Occ_Ind_switch_param].[Slicer_Sort]" caption="Slicer_Sort" attribute="1" defaultMemberUniqueName="[Occ_Ind_switch_param].[Slicer_Sort].[All]" allUniqueName="[Occ_Ind_switch_param].[Slicer_Sort].[All]" dimensionUniqueName="[Occ_Ind_switch_param]" displayFolder="" count="0" memberValueDatatype="20" unbalanced="0"/>
    <cacheHierarchy uniqueName="[Occ_Ind_switch_param].[Test_Parameter]" caption="Test_Parameter" attribute="1" defaultMemberUniqueName="[Occ_Ind_switch_param].[Test_Parameter].[All]" allUniqueName="[Occ_Ind_switch_param].[Test_Parameter].[All]" dimensionUniqueName="[Occ_Ind_switch_param]" displayFolder="" count="0" memberValueDatatype="130" unbalanced="0"/>
    <cacheHierarchy uniqueName="[Update_date_display].[Date_Set]" caption="Date_Set" attribute="1" time="1" defaultMemberUniqueName="[Update_date_display].[Date_Set].[All]" allUniqueName="[Update_date_display].[Date_Set].[All]" dimensionUniqueName="[Update_date_display]" displayFolder="" count="0" memberValueDatatype="7" unbalanced="0"/>
    <cacheHierarchy uniqueName="[Update_date_display].[Formatted_Date]" caption="Formatted_Date" attribute="1" time="1" defaultMemberUniqueName="[Update_date_display].[Formatted_Date].[All]" allUniqueName="[Update_date_display].[Formatted_Date].[All]" dimensionUniqueName="[Update_date_display]" displayFolder="" count="0" memberValueDatatype="7" unbalanced="0"/>
    <cacheHierarchy uniqueName="[User_input_claims_count].[User_input_claims_count]" caption="User_input_claims_count" attribute="1" defaultMemberUniqueName="[User_input_claims_count].[User_input_claims_count].[All]" allUniqueName="[User_input_claims_count].[User_input_claims_count].[All]" dimensionUniqueName="[User_input_claims_count]" displayFolder="" count="0" memberValueDatatype="20" unbalanced="0"/>
    <cacheHierarchy uniqueName="[User_input_hours_millions].[User_input_hours_millions]" caption="User_input_hours_millions" attribute="1" defaultMemberUniqueName="[User_input_hours_millions].[User_input_hours_millions].[All]" allUniqueName="[User_input_hours_millions].[User_input_hours_millions].[All]" dimensionUniqueName="[User_input_hours_millions]" displayFolder="" count="0" memberValueDatatype="5" unbalanced="0"/>
    <cacheHierarchy uniqueName="[Year_Periods].[Order]" caption="Order" attribute="1" defaultMemberUniqueName="[Year_Periods].[Order].[All]" allUniqueName="[Year_Periods].[Order].[All]" dimensionUniqueName="[Year_Periods]" displayFolder="" count="0" memberValueDatatype="20" unbalanced="0"/>
    <cacheHierarchy uniqueName="[Year_Periods].[Period Set]" caption="Period Set" attribute="1" defaultMemberUniqueName="[Year_Periods].[Period Set].[All]" allUniqueName="[Year_Periods].[Period Set].[All]" dimensionUniqueName="[Year_Periods]" displayFolder="" count="2" memberValueDatatype="130" unbalanced="0">
      <fieldsUsage count="2">
        <fieldUsage x="-1"/>
        <fieldUsage x="5"/>
      </fieldsUsage>
    </cacheHierarchy>
    <cacheHierarchy uniqueName="[Year_Periods].[Value]" caption="Value" attribute="1" defaultMemberUniqueName="[Year_Periods].[Value].[All]" allUniqueName="[Year_Periods].[Value].[All]" dimensionUniqueName="[Year_Periods]" displayFolder="" count="0" memberValueDatatype="20" unbalanced="0"/>
    <cacheHierarchy uniqueName="[dim_ANZSIC].[ANZSIC_1digit]" caption="ANZSIC_1digit" attribute="1" defaultMemberUniqueName="[dim_ANZSIC].[ANZSIC_1digit].[All]" allUniqueName="[dim_ANZSIC].[ANZSIC_1digit].[All]" dimensionUniqueName="[dim_ANZSIC]" displayFolder="" count="0" memberValueDatatype="130" unbalanced="0" hidden="1"/>
    <cacheHierarchy uniqueName="[dim_ANZSIC].[ANZSIC_1digit_Code]" caption="ANZSIC_1digit_Code" attribute="1" defaultMemberUniqueName="[dim_ANZSIC].[ANZSIC_1digit_Code].[All]" allUniqueName="[dim_ANZSIC].[ANZSIC_1digit_Code].[All]" dimensionUniqueName="[dim_ANZSIC]" displayFolder="" count="0" memberValueDatatype="130" unbalanced="0" hidden="1"/>
    <cacheHierarchy uniqueName="[dim_ANZSIC].[ANZSIC_1digit_Sort]" caption="ANZSIC_1digit_Sort" attribute="1" defaultMemberUniqueName="[dim_ANZSIC].[ANZSIC_1digit_Sort].[All]" allUniqueName="[dim_ANZSIC].[ANZSIC_1digit_Sort].[All]" dimensionUniqueName="[dim_ANZSIC]" displayFolder="" count="0" memberValueDatatype="20" unbalanced="0" hidden="1"/>
    <cacheHierarchy uniqueName="[dim_ANZSIC].[ANZSIC_1digit_Title]" caption="ANZSIC_1digit_Title" attribute="1" defaultMemberUniqueName="[dim_ANZSIC].[ANZSIC_1digit_Title].[All]" allUniqueName="[dim_ANZSIC].[ANZSIC_1digit_Title].[All]" dimensionUniqueName="[dim_ANZSIC]" displayFolder="" count="0" memberValueDatatype="130" unbalanced="0" hidden="1"/>
    <cacheHierarchy uniqueName="[dim_ANZSIC].[ANZSIC_2digit]" caption="ANZSIC_2digit" attribute="1" defaultMemberUniqueName="[dim_ANZSIC].[ANZSIC_2digit].[All]" allUniqueName="[dim_ANZSIC].[ANZSIC_2digit].[All]" dimensionUniqueName="[dim_ANZSIC]" displayFolder="" count="0" memberValueDatatype="130" unbalanced="0" hidden="1"/>
    <cacheHierarchy uniqueName="[dim_ANZSIC].[ANZSIC_2digit_Code]" caption="ANZSIC_2digit_Code" attribute="1" defaultMemberUniqueName="[dim_ANZSIC].[ANZSIC_2digit_Code].[All]" allUniqueName="[dim_ANZSIC].[ANZSIC_2digit_Code].[All]" dimensionUniqueName="[dim_ANZSIC]" displayFolder="" count="0" memberValueDatatype="130" unbalanced="0" hidden="1"/>
    <cacheHierarchy uniqueName="[dim_ANZSIC].[ANZSIC_2digit_Sort]" caption="ANZSIC_2digit_Sort" attribute="1" defaultMemberUniqueName="[dim_ANZSIC].[ANZSIC_2digit_Sort].[All]" allUniqueName="[dim_ANZSIC].[ANZSIC_2digit_Sort].[All]" dimensionUniqueName="[dim_ANZSIC]" displayFolder="" count="0" memberValueDatatype="20" unbalanced="0" hidden="1"/>
    <cacheHierarchy uniqueName="[dim_ANZSIC].[ANZSIC_2digit_Title]" caption="ANZSIC_2digit_Title" attribute="1" defaultMemberUniqueName="[dim_ANZSIC].[ANZSIC_2digit_Title].[All]" allUniqueName="[dim_ANZSIC].[ANZSIC_2digit_Title].[All]" dimensionUniqueName="[dim_ANZSIC]" displayFolder="" count="0" memberValueDatatype="130" unbalanced="0" hidden="1"/>
    <cacheHierarchy uniqueName="[dim_ANZSIC].[ANZSIC_3digit]" caption="ANZSIC_3digit" attribute="1" defaultMemberUniqueName="[dim_ANZSIC].[ANZSIC_3digit].[All]" allUniqueName="[dim_ANZSIC].[ANZSIC_3digit].[All]" dimensionUniqueName="[dim_ANZSIC]" displayFolder="" count="0" memberValueDatatype="130" unbalanced="0" hidden="1"/>
    <cacheHierarchy uniqueName="[dim_ANZSIC].[ANZSIC_3digit_Code]" caption="ANZSIC_3digit_Code" attribute="1" defaultMemberUniqueName="[dim_ANZSIC].[ANZSIC_3digit_Code].[All]" allUniqueName="[dim_ANZSIC].[ANZSIC_3digit_Code].[All]" dimensionUniqueName="[dim_ANZSIC]" displayFolder="" count="0" memberValueDatatype="130" unbalanced="0" hidden="1"/>
    <cacheHierarchy uniqueName="[dim_ANZSIC].[ANZSIC_3digit_Sort]" caption="ANZSIC_3digit_Sort" attribute="1" defaultMemberUniqueName="[dim_ANZSIC].[ANZSIC_3digit_Sort].[All]" allUniqueName="[dim_ANZSIC].[ANZSIC_3digit_Sort].[All]" dimensionUniqueName="[dim_ANZSIC]" displayFolder="" count="0" memberValueDatatype="20" unbalanced="0" hidden="1"/>
    <cacheHierarchy uniqueName="[dim_ANZSIC].[ANZSIC_3digit_Title]" caption="ANZSIC_3digit_Title" attribute="1" defaultMemberUniqueName="[dim_ANZSIC].[ANZSIC_3digit_Title].[All]" allUniqueName="[dim_ANZSIC].[ANZSIC_3digit_Title].[All]" dimensionUniqueName="[dim_ANZSIC]" displayFolder="" count="0" memberValueDatatype="130" unbalanced="0" hidden="1"/>
    <cacheHierarchy uniqueName="[dim_ANZSIC].[ANZSIC_4digit]" caption="ANZSIC_4digit" attribute="1" defaultMemberUniqueName="[dim_ANZSIC].[ANZSIC_4digit].[All]" allUniqueName="[dim_ANZSIC].[ANZSIC_4digit].[All]" dimensionUniqueName="[dim_ANZSIC]" displayFolder="" count="0" memberValueDatatype="130" unbalanced="0" hidden="1"/>
    <cacheHierarchy uniqueName="[dim_ANZSIC].[ANZSIC_4digit_Code]" caption="ANZSIC_4digit_Code" attribute="1" defaultMemberUniqueName="[dim_ANZSIC].[ANZSIC_4digit_Code].[All]" allUniqueName="[dim_ANZSIC].[ANZSIC_4digit_Code].[All]" dimensionUniqueName="[dim_ANZSIC]" displayFolder="" count="0" memberValueDatatype="130" unbalanced="0" hidden="1"/>
    <cacheHierarchy uniqueName="[dim_ANZSIC].[ANZSIC_4digit_Sort]" caption="ANZSIC_4digit_Sort" attribute="1" defaultMemberUniqueName="[dim_ANZSIC].[ANZSIC_4digit_Sort].[All]" allUniqueName="[dim_ANZSIC].[ANZSIC_4digit_Sort].[All]" dimensionUniqueName="[dim_ANZSIC]" displayFolder="" count="0" memberValueDatatype="20" unbalanced="0" hidden="1"/>
    <cacheHierarchy uniqueName="[dim_ANZSIC].[ANZSIC_4digit_Title]" caption="ANZSIC_4digit_Title" attribute="1" defaultMemberUniqueName="[dim_ANZSIC].[ANZSIC_4digit_Title].[All]" allUniqueName="[dim_ANZSIC].[ANZSIC_4digit_Title].[All]" dimensionUniqueName="[dim_ANZSIC]" displayFolder="" count="0" memberValueDatatype="130" unbalanced="0" hidden="1"/>
    <cacheHierarchy uniqueName="[dim_ANZSIC].[ANZSIC_4digit_Title_Sort]" caption="ANZSIC_4digit_Title_Sort" attribute="1" defaultMemberUniqueName="[dim_ANZSIC].[ANZSIC_4digit_Title_Sort].[All]" allUniqueName="[dim_ANZSIC].[ANZSIC_4digit_Title_Sort].[All]" dimensionUniqueName="[dim_ANZSIC]" displayFolder="" count="0" memberValueDatatype="20" unbalanced="0" hidden="1"/>
    <cacheHierarchy uniqueName="[dim_ANZSIC].[ANZSIC_Code_Hierarchy]" caption="ANZSIC_Code_Hierarchy" defaultMemberUniqueName="[dim_ANZSIC].[ANZSIC_Code_Hierarchy].[All]" allUniqueName="[dim_ANZSIC].[ANZSIC_Code_Hierarchy].[All]" dimensionUniqueName="[dim_ANZSIC]" displayFolder="" count="0" unbalanced="0" hidden="1"/>
    <cacheHierarchy uniqueName="[dim_ANZSIC].[ANZSIC_Hierarchy]" caption="ANZSIC_Hierarchy" defaultMemberUniqueName="[dim_ANZSIC].[ANZSIC_Hierarchy].[All]" allUniqueName="[dim_ANZSIC].[ANZSIC_Hierarchy].[All]" dimensionUniqueName="[dim_ANZSIC]" displayFolder="" count="0" unbalanced="0" hidden="1"/>
    <cacheHierarchy uniqueName="[dim_ANZSIC].[ANZSIC_Title_Hierarchy]" caption="ANZSIC_Title_Hierarchy" defaultMemberUniqueName="[dim_ANZSIC].[ANZSIC_Title_Hierarchy].[All]" allUniqueName="[dim_ANZSIC].[ANZSIC_Title_Hierarchy].[All]" dimensionUniqueName="[dim_ANZSIC]" displayFolder="" count="0" unbalanced="0" hidden="1"/>
    <cacheHierarchy uniqueName="[dim_ANZSIC].[NFD_2digit_Flag]" caption="NFD_2digit_Flag" attribute="1" defaultMemberUniqueName="[dim_ANZSIC].[NFD_2digit_Flag].[All]" allUniqueName="[dim_ANZSIC].[NFD_2digit_Flag].[All]" dimensionUniqueName="[dim_ANZSIC]" displayFolder="" count="0" memberValueDatatype="20" unbalanced="0" hidden="1"/>
    <cacheHierarchy uniqueName="[dim_ANZSIC].[NFD_3digit_Flag]" caption="NFD_3digit_Flag" attribute="1" defaultMemberUniqueName="[dim_ANZSIC].[NFD_3digit_Flag].[All]" allUniqueName="[dim_ANZSIC].[NFD_3digit_Flag].[All]" dimensionUniqueName="[dim_ANZSIC]" displayFolder="" count="0" memberValueDatatype="20" unbalanced="0" hidden="1"/>
    <cacheHierarchy uniqueName="[dim_ANZSIC].[NFD_4digit_Flag]" caption="NFD_4digit_Flag" attribute="1" defaultMemberUniqueName="[dim_ANZSIC].[NFD_4digit_Flag].[All]" allUniqueName="[dim_ANZSIC].[NFD_4digit_Flag].[All]" dimensionUniqueName="[dim_ANZSIC]" displayFolder="" count="0" memberValueDatatype="20" unbalanced="0" hidden="1"/>
    <cacheHierarchy uniqueName="[dim_Date].[Calander_Month]" caption="Calander_Month" attribute="1" time="1" defaultMemberUniqueName="[dim_Date].[Calander_Month].[All]" allUniqueName="[dim_Date].[Calander_Month].[All]" dimensionUniqueName="[dim_Date]" displayFolder="" count="0" memberValueDatatype="20" unbalanced="0" hidden="1"/>
    <cacheHierarchy uniqueName="[dim_Date].[Calander_Month_Name]" caption="Calander_Month_Name" attribute="1" time="1" defaultMemberUniqueName="[dim_Date].[Calander_Month_Name].[All]" allUniqueName="[dim_Date].[Calander_Month_Name].[All]" dimensionUniqueName="[dim_Date]" displayFolder="" count="0" memberValueDatatype="130" unbalanced="0" hidden="1"/>
    <cacheHierarchy uniqueName="[dim_Date].[Calander_Quarter_Name]" caption="Calander_Quarter_Name" attribute="1" time="1" defaultMemberUniqueName="[dim_Date].[Calander_Quarter_Name].[All]" allUniqueName="[dim_Date].[Calander_Quarter_Name].[All]" dimensionUniqueName="[dim_Date]" displayFolder="" count="0" memberValueDatatype="130" unbalanced="0" hidden="1"/>
    <cacheHierarchy uniqueName="[dim_Date].[Calander_Quarter_Num]" caption="Calander_Quarter_Num" attribute="1" time="1" defaultMemberUniqueName="[dim_Date].[Calander_Quarter_Num].[All]" allUniqueName="[dim_Date].[Calander_Quarter_Num].[All]" dimensionUniqueName="[dim_Date]" displayFolder="" count="0" memberValueDatatype="20" unbalanced="0" hidden="1"/>
    <cacheHierarchy uniqueName="[dim_Date].[Calander_Year]" caption="Calander_Year" attribute="1" time="1" defaultMemberUniqueName="[dim_Date].[Calander_Year].[All]" allUniqueName="[dim_Date].[Calander_Year].[All]" dimensionUniqueName="[dim_Date]" displayFolder="" count="0" memberValueDatatype="20" unbalanced="0" hidden="1"/>
    <cacheHierarchy uniqueName="[dim_Date].[Date]" caption="Date" attribute="1" time="1" keyAttribute="1" defaultMemberUniqueName="[dim_Date].[Date].[All]" allUniqueName="[dim_Date].[Date].[All]" dimensionUniqueName="[dim_Date]" displayFolder="" count="0" memberValueDatatype="7" unbalanced="0" hidden="1"/>
    <cacheHierarchy uniqueName="[dim_Date].[Date_Calander_Quarter]" caption="Date_Calander_Quarter" attribute="1" time="1" defaultMemberUniqueName="[dim_Date].[Date_Calander_Quarter].[All]" allUniqueName="[dim_Date].[Date_Calander_Quarter].[All]" dimensionUniqueName="[dim_Date]" displayFolder="" count="0" memberValueDatatype="7" unbalanced="0" hidden="1"/>
    <cacheHierarchy uniqueName="[dim_Date].[Date_Calander_Year]" caption="Date_Calander_Year" attribute="1" time="1" defaultMemberUniqueName="[dim_Date].[Date_Calander_Year].[All]" allUniqueName="[dim_Date].[Date_Calander_Year].[All]" dimensionUniqueName="[dim_Date]" displayFolder="" count="0" memberValueDatatype="7" unbalanced="0" hidden="1"/>
    <cacheHierarchy uniqueName="[dim_Date].[Date_Financial_Quarter]" caption="Date_Financial_Quarter" attribute="1" time="1" defaultMemberUniqueName="[dim_Date].[Date_Financial_Quarter].[All]" allUniqueName="[dim_Date].[Date_Financial_Quarter].[All]" dimensionUniqueName="[dim_Date]" displayFolder="" count="0" memberValueDatatype="7" unbalanced="0" hidden="1"/>
    <cacheHierarchy uniqueName="[dim_Date].[Date_Financial_Year]" caption="Date_Financial_Year" attribute="1" time="1" defaultMemberUniqueName="[dim_Date].[Date_Financial_Year].[All]" allUniqueName="[dim_Date].[Date_Financial_Year].[All]" dimensionUniqueName="[dim_Date]" displayFolder="" count="0" memberValueDatatype="7" unbalanced="0" hidden="1"/>
    <cacheHierarchy uniqueName="[dim_Date].[Date_Month]" caption="Date_Month" attribute="1" time="1" defaultMemberUniqueName="[dim_Date].[Date_Month].[All]" allUniqueName="[dim_Date].[Date_Month].[All]" dimensionUniqueName="[dim_Date]" displayFolder="" count="0" memberValueDatatype="7" unbalanced="0" hidden="1"/>
    <cacheHierarchy uniqueName="[dim_Date].[Day_of_Week_Name]" caption="Day_of_Week_Name" attribute="1" time="1" defaultMemberUniqueName="[dim_Date].[Day_of_Week_Name].[All]" allUniqueName="[dim_Date].[Day_of_Week_Name].[All]" dimensionUniqueName="[dim_Date]" displayFolder="" count="0" memberValueDatatype="130" unbalanced="0" hidden="1"/>
    <cacheHierarchy uniqueName="[dim_Date].[Day_of_Week_Num]" caption="Day_of_Week_Num" attribute="1" time="1" defaultMemberUniqueName="[dim_Date].[Day_of_Week_Num].[All]" allUniqueName="[dim_Date].[Day_of_Week_Num].[All]" dimensionUniqueName="[dim_Date]" displayFolder="" count="0" memberValueDatatype="20" unbalanced="0" hidden="1"/>
    <cacheHierarchy uniqueName="[dim_Date].[Financial_Month]" caption="Financial_Month" attribute="1" time="1" defaultMemberUniqueName="[dim_Date].[Financial_Month].[All]" allUniqueName="[dim_Date].[Financial_Month].[All]" dimensionUniqueName="[dim_Date]" displayFolder="" count="0" memberValueDatatype="20" unbalanced="0" hidden="1"/>
    <cacheHierarchy uniqueName="[dim_Date].[Financial_Month_Name]" caption="Financial_Month_Name" attribute="1" time="1" defaultMemberUniqueName="[dim_Date].[Financial_Month_Name].[All]" allUniqueName="[dim_Date].[Financial_Month_Name].[All]" dimensionUniqueName="[dim_Date]" displayFolder="" count="0" memberValueDatatype="130" unbalanced="0" hidden="1"/>
    <cacheHierarchy uniqueName="[dim_Date].[Financial_Quarter_Name]" caption="Financial_Quarter_Name" attribute="1" time="1" defaultMemberUniqueName="[dim_Date].[Financial_Quarter_Name].[All]" allUniqueName="[dim_Date].[Financial_Quarter_Name].[All]" dimensionUniqueName="[dim_Date]" displayFolder="" count="0" memberValueDatatype="130" unbalanced="0" hidden="1"/>
    <cacheHierarchy uniqueName="[dim_Date].[Financial_Quarter_Num]" caption="Financial_Quarter_Num" attribute="1" time="1" defaultMemberUniqueName="[dim_Date].[Financial_Quarter_Num].[All]" allUniqueName="[dim_Date].[Financial_Quarter_Num].[All]" dimensionUniqueName="[dim_Date]" displayFolder="" count="0" memberValueDatatype="20" unbalanced="0" hidden="1"/>
    <cacheHierarchy uniqueName="[dim_Date].[Financial_Year]" caption="Financial_Year" attribute="1" time="1" defaultMemberUniqueName="[dim_Date].[Financial_Year].[All]" allUniqueName="[dim_Date].[Financial_Year].[All]" dimensionUniqueName="[dim_Date]" displayFolder="" count="0" memberValueDatatype="130" unbalanced="0" hidden="1"/>
    <cacheHierarchy uniqueName="[dim_Date].[Financial_Year_4digit]" caption="Financial_Year_4digit" attribute="1" time="1" defaultMemberUniqueName="[dim_Date].[Financial_Year_4digit].[All]" allUniqueName="[dim_Date].[Financial_Year_4digit].[All]" dimensionUniqueName="[dim_Date]" displayFolder="" count="0" memberValueDatatype="20" unbalanced="0" hidden="1"/>
    <cacheHierarchy uniqueName="[dim_Date].[Financial_Year_NDS]" caption="Financial_Year_NDS" attribute="1" time="1" defaultMemberUniqueName="[dim_Date].[Financial_Year_NDS].[All]" allUniqueName="[dim_Date].[Financial_Year_NDS].[All]" dimensionUniqueName="[dim_Date]" displayFolder="" count="0" memberValueDatatype="130" unbalanced="0" hidden="1"/>
    <cacheHierarchy uniqueName="[dim_Date].[Is_Preliminary]" caption="Is_Preliminary" attribute="1" time="1" defaultMemberUniqueName="[dim_Date].[Is_Preliminary].[All]" allUniqueName="[dim_Date].[Is_Preliminary].[All]" dimensionUniqueName="[dim_Date]" displayFolder="" count="0" memberValueDatatype="11" unbalanced="0" hidden="1"/>
    <cacheHierarchy uniqueName="[dim_Jurisdiction].[ABS_Code]" caption="ABS_Code" attribute="1" defaultMemberUniqueName="[dim_Jurisdiction].[ABS_Code].[All]" allUniqueName="[dim_Jurisdiction].[ABS_Code].[All]" dimensionUniqueName="[dim_Jurisdiction]" displayFolder="" count="0" memberValueDatatype="130" unbalanced="0" hidden="1"/>
    <cacheHierarchy uniqueName="[dim_Jurisdiction].[Insurer]" caption="Insurer" attribute="1" defaultMemberUniqueName="[dim_Jurisdiction].[Insurer].[All]" allUniqueName="[dim_Jurisdiction].[Insurer].[All]" dimensionUniqueName="[dim_Jurisdiction]" displayFolder="" count="0" memberValueDatatype="130" unbalanced="0" hidden="1"/>
    <cacheHierarchy uniqueName="[dim_Jurisdiction].[Insurer_ABR]" caption="Insurer_ABR" attribute="1" defaultMemberUniqueName="[dim_Jurisdiction].[Insurer_ABR].[All]" allUniqueName="[dim_Jurisdiction].[Insurer_ABR].[All]" dimensionUniqueName="[dim_Jurisdiction]" displayFolder="" count="0" memberValueDatatype="130" unbalanced="0" hidden="1"/>
    <cacheHierarchy uniqueName="[dim_Jurisdiction].[Jurisdiction_Abr]" caption="Jurisdiction_Abr" attribute="1" defaultMemberUniqueName="[dim_Jurisdiction].[Jurisdiction_Abr].[All]" allUniqueName="[dim_Jurisdiction].[Jurisdiction_Abr].[All]" dimensionUniqueName="[dim_Jurisdiction]" displayFolder="" count="0" memberValueDatatype="130" unbalanced="0" hidden="1"/>
    <cacheHierarchy uniqueName="[dim_Jurisdiction].[Jurisdiction_Code]" caption="Jurisdiction_Code" attribute="1" defaultMemberUniqueName="[dim_Jurisdiction].[Jurisdiction_Code].[All]" allUniqueName="[dim_Jurisdiction].[Jurisdiction_Code].[All]" dimensionUniqueName="[dim_Jurisdiction]" displayFolder="" count="0" memberValueDatatype="20" unbalanced="0" hidden="1"/>
    <cacheHierarchy uniqueName="[dim_Jurisdiction].[Jurisdiction_Full]" caption="Jurisdiction_Full" attribute="1" defaultMemberUniqueName="[dim_Jurisdiction].[Jurisdiction_Full].[All]" allUniqueName="[dim_Jurisdiction].[Jurisdiction_Full].[All]" dimensionUniqueName="[dim_Jurisdiction]" displayFolder="" count="0" memberValueDatatype="130" unbalanced="0" hidden="1"/>
    <cacheHierarchy uniqueName="[dim_Jurisdiction].[Jurisdiction_Sort]" caption="Jurisdiction_Sort" attribute="1" defaultMemberUniqueName="[dim_Jurisdiction].[Jurisdiction_Sort].[All]" allUniqueName="[dim_Jurisdiction].[Jurisdiction_Sort].[All]" dimensionUniqueName="[dim_Jurisdiction]" displayFolder="" count="0" memberValueDatatype="20" unbalanced="0" hidden="1"/>
    <cacheHierarchy uniqueName="[dim_Jurisdiction].[NDS_reporting_organisation]" caption="NDS_reporting_organisation" attribute="1" defaultMemberUniqueName="[dim_Jurisdiction].[NDS_reporting_organisation].[All]" allUniqueName="[dim_Jurisdiction].[NDS_reporting_organisation].[All]" dimensionUniqueName="[dim_Jurisdiction]" displayFolder="" count="0" memberValueDatatype="130" unbalanced="0" hidden="1"/>
    <cacheHierarchy uniqueName="[dim_Jurisdiction].[NDS_reporting_organisation_ABR]" caption="NDS_reporting_organisation_ABR" attribute="1" defaultMemberUniqueName="[dim_Jurisdiction].[NDS_reporting_organisation_ABR].[All]" allUniqueName="[dim_Jurisdiction].[NDS_reporting_organisation_ABR].[All]" dimensionUniqueName="[dim_Jurisdiction]" displayFolder="" count="0" memberValueDatatype="130" unbalanced="0" hidden="1"/>
    <cacheHierarchy uniqueName="[dim_Jurisdiction].[NRTW_Index]" caption="NRTW_Index" attribute="1" defaultMemberUniqueName="[dim_Jurisdiction].[NRTW_Index].[All]" allUniqueName="[dim_Jurisdiction].[NRTW_Index].[All]" dimensionUniqueName="[dim_Jurisdiction]" displayFolder="" count="0" memberValueDatatype="20" unbalanced="0" hidden="1"/>
    <cacheHierarchy uniqueName="[dim_Jurisdiction].[State_Code]" caption="State_Code" attribute="1" defaultMemberUniqueName="[dim_Jurisdiction].[State_Code].[All]" allUniqueName="[dim_Jurisdiction].[State_Code].[All]" dimensionUniqueName="[dim_Jurisdiction]" displayFolder="" count="0" memberValueDatatype="20" unbalanced="0" hidden="1"/>
    <cacheHierarchy uniqueName="[dim_Jurisdiction].[State_Short]" caption="State_Short" attribute="1" defaultMemberUniqueName="[dim_Jurisdiction].[State_Short].[All]" allUniqueName="[dim_Jurisdiction].[State_Short].[All]" dimensionUniqueName="[dim_Jurisdiction]" displayFolder="" count="0" memberValueDatatype="130" unbalanced="0" hidden="1"/>
    <cacheHierarchy uniqueName="[Occ_Ind_switch_param].[Test_Parameter Fields]" caption="Test_Parameter Fields" attribute="1" defaultMemberUniqueName="[Occ_Ind_switch_param].[Test_Parameter Fields].[All]" allUniqueName="[Occ_Ind_switch_param].[Test_Parameter Fields].[All]" dimensionUniqueName="[Occ_Ind_switch_param]" displayFolder="" count="0" memberValueDatatype="130" unbalanced="0" hidden="1"/>
    <cacheHierarchy uniqueName="[Occ_Ind_switch_param].[Test_Parameter Order]" caption="Test_Parameter Order" attribute="1" defaultMemberUniqueName="[Occ_Ind_switch_param].[Test_Parameter Order].[All]" allUniqueName="[Occ_Ind_switch_param].[Test_Parameter Order].[All]" dimensionUniqueName="[Occ_Ind_switch_param]" displayFolder="" count="0" memberValueDatatype="20" unbalanced="0" hidden="1"/>
    <cacheHierarchy uniqueName="[Measures].[Number of claims]" caption="Number of claims" measure="1" displayFolder="" measureGroup="_Measures" count="0"/>
    <cacheHierarchy uniqueName="[Measures].[Proportion of claims]" caption="Proportion of claims" measure="1" displayFolder="" measureGroup="_Measures" count="0"/>
    <cacheHierarchy uniqueName="[Measures].[Median time lost (working weeks)]" caption="Median time lost (working weeks)" measure="1" displayFolder="" measureGroup="_Measures" count="0"/>
    <cacheHierarchy uniqueName="[Measures].[Median compensation paid ($)]" caption="Median compensation paid ($)" measure="1" displayFolder="" measureGroup="_Measures" count="0"/>
    <cacheHierarchy uniqueName="[Measures].[Year Range]" caption="Year Range" measure="1" displayFolder="" measureGroup="_Measures" count="0"/>
    <cacheHierarchy uniqueName="[Measures].[MinCount]" caption="MinCount" measure="1" displayFolder="" measureGroup="_Measures" count="0"/>
    <cacheHierarchy uniqueName="[Measures].[Rank]" caption="Rank" measure="1" displayFolder="" measureGroup="_Measures" count="0"/>
    <cacheHierarchy uniqueName="[Measures].[SecondarySuppression]" caption="SecondarySuppression" measure="1" displayFolder="" measureGroup="_Measures" count="0"/>
    <cacheHierarchy uniqueName="[Measures].[NP Claims]" caption="NP Claims" measure="1" displayFolder="" measureGroup="_Measures" count="0"/>
    <cacheHierarchy uniqueName="[Measures].[Max Fin. Year]" caption="Max Fin. Year" measure="1" displayFolder="" measureGroup="_Measures" count="0"/>
    <cacheHierarchy uniqueName="[Measures].[Median compensation paid ($) NP]" caption="Median compensation paid ($) NP" measure="1" displayFolder="" measureGroup="_Measures" count="0"/>
    <cacheHierarchy uniqueName="[Measures].[Median time lost (working weeks) NP]" caption="Median time lost (working weeks) NP" measure="1" displayFolder="" measureGroup="_Measures" count="0"/>
    <cacheHierarchy uniqueName="[Measures].[Number of claims (by Occurrence date)]" caption="Number of claims (by Occurrence date)" measure="1" displayFolder="" measureGroup="_Measures" count="0"/>
    <cacheHierarchy uniqueName="[Measures].[User_input_WCIFR]" caption="User_input_WCIFR" measure="1" displayFolder="" measureGroup="_Measures" count="0"/>
    <cacheHierarchy uniqueName="[Measures].[Claims_%_of_TL]" caption="Claims_%_of_TL" measure="1" displayFolder="" measureGroup="_Measures" count="0"/>
    <cacheHierarchy uniqueName="[Measures].[Claims_%_of_COMP]" caption="Claims_%_of_COMP" measure="1" displayFolder="" measureGroup="_Measures" count="0"/>
    <cacheHierarchy uniqueName="[Measures].[Claims_%_of_Nat]" caption="Claims_%_of_Nat" measure="1" displayFolder="" measureGroup="_Measures" count="0"/>
    <cacheHierarchy uniqueName="[Measures].[Claims_%_of_Mech]" caption="Claims_%_of_Mech" measure="1" displayFolder="" measureGroup="_Measures" count="0"/>
    <cacheHierarchy uniqueName="[Measures].[Ind Hours]" caption="Ind Hours" measure="1" displayFolder="" measureGroup="_Industry" count="0"/>
    <cacheHierarchy uniqueName="[Measures].[Ind Hours RSE]" caption="Ind Hours RSE" measure="1" displayFolder="" measureGroup="_Industry" count="0"/>
    <cacheHierarchy uniqueName="[Measures].[Ind Jobs]" caption="Ind Jobs" measure="1" displayFolder="" measureGroup="_Industry" count="0"/>
    <cacheHierarchy uniqueName="[Measures].[Ind Jobs RSE]" caption="Ind Jobs RSE" measure="1" displayFolder="" measureGroup="_Industry" count="0"/>
    <cacheHierarchy uniqueName="[Measures].[Ind Inc Rate]" caption="Ind Inc Rate" measure="1" displayFolder="" measureGroup="_Industry" count="0"/>
    <cacheHierarchy uniqueName="[Measures].[Ind Freq Rate]" caption="Ind Freq Rate" measure="1" displayFolder="" measureGroup="_Industry" count="0"/>
    <cacheHierarchy uniqueName="[Measures].[Ind Freq Rate NP]" caption="Ind Freq Rate NP" measure="1" displayFolder="" measureGroup="_Industry" count="0" oneField="1">
      <fieldsUsage count="1">
        <fieldUsage x="4"/>
      </fieldsUsage>
    </cacheHierarchy>
    <cacheHierarchy uniqueName="[Measures].[Ind Inc Rate NP]" caption="Ind Inc Rate NP" measure="1" displayFolder="" measureGroup="_Industry" count="0"/>
    <cacheHierarchy uniqueName="[Measures].[Industry_Benchmark_All]" caption="Industry_Benchmark_All" measure="1" displayFolder="" measureGroup="_Industry" count="0"/>
    <cacheHierarchy uniqueName="[Measures].[Industry_Benchmark_1digit]" caption="Industry_Benchmark_1digit" measure="1" displayFolder="" measureGroup="_Industry" count="0"/>
    <cacheHierarchy uniqueName="[Measures].[Industry_Benchmark_2digit]" caption="Industry_Benchmark_2digit" measure="1" displayFolder="" measureGroup="_Industry" count="0"/>
    <cacheHierarchy uniqueName="[Measures].[Industry_Benchmark_3digit]" caption="Industry_Benchmark_3digit" measure="1" displayFolder="" measureGroup="_Industry" count="0"/>
    <cacheHierarchy uniqueName="[Measures].[Industry_Benchmark_All_Comp]" caption="Industry_Benchmark_All_Comp" measure="1" displayFolder="" measureGroup="_Industry" count="0"/>
    <cacheHierarchy uniqueName="[Measures].[Industry_Benchmark_All_Comp%]" caption="Industry_Benchmark_All_Comp%" measure="1" displayFolder="" measureGroup="_Industry" count="0"/>
    <cacheHierarchy uniqueName="[Measures].[Industry_Benchmark_1digit_Comp]" caption="Industry_Benchmark_1digit_Comp" measure="1" displayFolder="" measureGroup="_Industry" count="0"/>
    <cacheHierarchy uniqueName="[Measures].[Industry_Benchmark_2digit_Comp]" caption="Industry_Benchmark_2digit_Comp" measure="1" displayFolder="" measureGroup="_Industry" count="0"/>
    <cacheHierarchy uniqueName="[Measures].[Industry_Benchmark_3digit_Comp]" caption="Industry_Benchmark_3digit_Comp" measure="1" displayFolder="" measureGroup="_Industry" count="0"/>
    <cacheHierarchy uniqueName="[Measures].[Industry_Benchmark_1digit_Comp%]" caption="Industry_Benchmark_1digit_Comp%" measure="1" displayFolder="" measureGroup="_Industry" count="0"/>
    <cacheHierarchy uniqueName="[Measures].[Industry_Benchmark_2digit_Comp%]" caption="Industry_Benchmark_2digit_Comp%" measure="1" displayFolder="" measureGroup="_Industry" count="0"/>
    <cacheHierarchy uniqueName="[Measures].[Industry_Benchmark_3digit_Comp%]" caption="Industry_Benchmark_3digit_Comp%" measure="1" displayFolder="" measureGroup="_Industry" count="0"/>
    <cacheHierarchy uniqueName="[Measures].[Industry_Benchmark_dynamic]" caption="Industry_Benchmark_dynamic" measure="1" displayFolder="" measureGroup="_Industry" count="0"/>
    <cacheHierarchy uniqueName="[Measures].[Industry_Benchmark_dynamic_Comp]" caption="Industry_Benchmark_dynamic_Comp" measure="1" displayFolder="" measureGroup="_Industry" count="0"/>
    <cacheHierarchy uniqueName="[Measures].[Industry_Benchmark_dynamic_Comp%]" caption="Industry_Benchmark_dynamic_Comp%" measure="1" displayFolder="" measureGroup="_Industry" count="0"/>
    <cacheHierarchy uniqueName="[Measures].[Occ Hours]" caption="Occ Hours" measure="1" displayFolder="" measureGroup="_Occupation" count="0"/>
    <cacheHierarchy uniqueName="[Measures].[Occ Hours RSE]" caption="Occ Hours RSE" measure="1" displayFolder="" measureGroup="_Occupation" count="0"/>
    <cacheHierarchy uniqueName="[Measures].[Occ Jobs]" caption="Occ Jobs" measure="1" displayFolder="" measureGroup="_Occupation" count="0"/>
    <cacheHierarchy uniqueName="[Measures].[Occ Jobs RSE]" caption="Occ Jobs RSE" measure="1" displayFolder="" measureGroup="_Occupation" count="0"/>
    <cacheHierarchy uniqueName="[Measures].[Occ Inc Rate]" caption="Occ Inc Rate" measure="1" displayFolder="" measureGroup="_Occupation" count="0"/>
    <cacheHierarchy uniqueName="[Measures].[Occ Freq Rate]" caption="Occ Freq Rate" measure="1" displayFolder="" measureGroup="_Occupation" count="0"/>
    <cacheHierarchy uniqueName="[Measures].[Occ Freq Rate NP]" caption="Occ Freq Rate NP" measure="1" displayFolder="" measureGroup="_Occupation" count="0"/>
    <cacheHierarchy uniqueName="[Measures].[Occ Inc Rate NP]" caption="Occ Inc Rate NP" measure="1" displayFolder="" measureGroup="_Occupation" count="0"/>
    <cacheHierarchy uniqueName="[Measures].[Occupation_Benchmark_All]" caption="Occupation_Benchmark_All" measure="1" displayFolder="" measureGroup="_Occupation" count="0"/>
    <cacheHierarchy uniqueName="[Measures].[Occupation_Benchmark_1digit]" caption="Occupation_Benchmark_1digit" measure="1" displayFolder="" measureGroup="_Occupation" count="0"/>
    <cacheHierarchy uniqueName="[Measures].[Occupation_Benchmark_2digit]" caption="Occupation_Benchmark_2digit" measure="1" displayFolder="" measureGroup="_Occupation" count="0"/>
    <cacheHierarchy uniqueName="[Measures].[Occupation_Benchmark_3digit]" caption="Occupation_Benchmark_3digit" measure="1" displayFolder="" measureGroup="_Occupation" count="0"/>
    <cacheHierarchy uniqueName="[Measures].[Occupation_Benchmark_4digit]" caption="Occupation_Benchmark_4digit" measure="1" displayFolder="" measureGroup="_Occupation" count="0"/>
    <cacheHierarchy uniqueName="[Measures].[Occupation_Benchmark_All_Comp]" caption="Occupation_Benchmark_All_Comp" measure="1" displayFolder="" measureGroup="_Occupation" count="0"/>
    <cacheHierarchy uniqueName="[Measures].[Occupation_Benchmark_1digit_Comp]" caption="Occupation_Benchmark_1digit_Comp" measure="1" displayFolder="" measureGroup="_Occupation" count="0"/>
    <cacheHierarchy uniqueName="[Measures].[Occupation_Benchmark_2digit_Comp]" caption="Occupation_Benchmark_2digit_Comp" measure="1" displayFolder="" measureGroup="_Occupation" count="0"/>
    <cacheHierarchy uniqueName="[Measures].[Occupation_Benchmark_3digit_Comp]" caption="Occupation_Benchmark_3digit_Comp" measure="1" displayFolder="" measureGroup="_Occupation" count="0"/>
    <cacheHierarchy uniqueName="[Measures].[Occupation_Benchmark_4digit_Comp]" caption="Occupation_Benchmark_4digit_Comp" measure="1" displayFolder="" measureGroup="_Occupation" count="0"/>
    <cacheHierarchy uniqueName="[Measures].[Occupation_Benchmark_All_Comp%]" caption="Occupation_Benchmark_All_Comp%" measure="1" displayFolder="" measureGroup="_Occupation" count="0"/>
    <cacheHierarchy uniqueName="[Measures].[Occupation_Benchmark_1digit_Comp%]" caption="Occupation_Benchmark_1digit_Comp%" measure="1" displayFolder="" measureGroup="_Occupation" count="0"/>
    <cacheHierarchy uniqueName="[Measures].[Occupation_Benchmark_2digit_Comp%]" caption="Occupation_Benchmark_2digit_Comp%" measure="1" displayFolder="" measureGroup="_Occupation" count="0"/>
    <cacheHierarchy uniqueName="[Measures].[Occupation_Benchmark_3digit_Comp%]" caption="Occupation_Benchmark_3digit_Comp%" measure="1" displayFolder="" measureGroup="_Occupation" count="0"/>
    <cacheHierarchy uniqueName="[Measures].[Occupation_Benchmark_4digit_Comp%]" caption="Occupation_Benchmark_4digit_Comp%" measure="1" displayFolder="" measureGroup="_Occupation" count="0"/>
    <cacheHierarchy uniqueName="[Measures].[Occupation_Benchmark_dynamic]" caption="Occupation_Benchmark_dynamic" measure="1" displayFolder="" measureGroup="_Occupation" count="0"/>
    <cacheHierarchy uniqueName="[Measures].[Occupation_Benchmark_dynamic_Comp]" caption="Occupation_Benchmark_dynamic_Comp" measure="1" displayFolder="" measureGroup="_Occupation" count="0"/>
    <cacheHierarchy uniqueName="[Measures].[Occupation_Benchmark_dynamic_Comp%]" caption="Occupation_Benchmark_dynamic_Comp%" measure="1" displayFolder="" measureGroup="_Occupation" count="0"/>
    <cacheHierarchy uniqueName="[Measures].[Display_User_WCIFR]" caption="Display_User_WCIFR" measure="1" displayFolder="" measureGroup="_Display_Measures" count="0"/>
    <cacheHierarchy uniqueName="[Measures].[User_WCIFR_subtitle]" caption="User_WCIFR_subtitle" measure="1" displayFolder="" measureGroup="_Display_Measures" count="0"/>
    <cacheHierarchy uniqueName="[Measures].[Selected_Claims_Pop]" caption="Selected_Claims_Pop" measure="1" displayFolder="" measureGroup="_Display_Measures" count="0"/>
    <cacheHierarchy uniqueName="[Measures].[Display_Industry_Benchmark_1digit_Value]" caption="Display_Industry_Benchmark_1digit_Value" measure="1" displayFolder="" measureGroup="_Display_Measures" count="0"/>
    <cacheHierarchy uniqueName="[Measures].[Display_Industry_Benchmark_All_Value]" caption="Display_Industry_Benchmark_All_Value" measure="1" displayFolder="" measureGroup="_Display_Measures" count="0"/>
    <cacheHierarchy uniqueName="[Measures].[Display_Industry_Benchmark_All_Comp]" caption="Display_Industry_Benchmark_All_Comp" measure="1" displayFolder="" measureGroup="_Display_Measures" count="0"/>
    <cacheHierarchy uniqueName="[Measures].[Display_Industry_Benchmark_All_Comp%]" caption="Display_Industry_Benchmark_All_Comp%" measure="1" displayFolder="" measureGroup="_Display_Measures" count="0"/>
    <cacheHierarchy uniqueName="[Measures].[Industry_Benchmark_All_Comp_CC]" caption="Industry_Benchmark_All_Comp_CC" measure="1" displayFolder="" measureGroup="_Display_Measures" count="0"/>
    <cacheHierarchy uniqueName="[Measures].[Display_title _ANZSIC_1digit]" caption="Display_title _ANZSIC_1digit" measure="1" displayFolder="" measureGroup="_Display_Measures" count="0"/>
    <cacheHierarchy uniqueName="[Measures].[Display_subtitle_ANZSIC_1digit]" caption="Display_subtitle_ANZSIC_1digit" measure="1" displayFolder="" measureGroup="_Display_Measures" count="0"/>
    <cacheHierarchy uniqueName="[Measures].[Display_Industry_Benchmark_1digit_Comp]" caption="Display_Industry_Benchmark_1digit_Comp" measure="1" displayFolder="" measureGroup="_Display_Measures" count="0"/>
    <cacheHierarchy uniqueName="[Measures].[Display_Industry_Benchmark_1digit_Comp%]" caption="Display_Industry_Benchmark_1digit_Comp%" measure="1" displayFolder="" measureGroup="_Display_Measures" count="0"/>
    <cacheHierarchy uniqueName="[Measures].[Industry_Benchmark_1digit_Comp_CC]" caption="Industry_Benchmark_1digit_Comp_CC" measure="1" displayFolder="" measureGroup="_Display_Measures" count="0"/>
    <cacheHierarchy uniqueName="[Measures].[Display_title _ANZSIC_2digit]" caption="Display_title _ANZSIC_2digit" measure="1" displayFolder="" measureGroup="_Display_Measures" count="0"/>
    <cacheHierarchy uniqueName="[Measures].[Industry_Benchmark_2digit_Comp_CC]" caption="Industry_Benchmark_2digit_Comp_CC" measure="1" displayFolder="" measureGroup="_Display_Measures" count="0"/>
    <cacheHierarchy uniqueName="[Measures].[Display_Industry_Benchmark_2digit_Comp]" caption="Display_Industry_Benchmark_2digit_Comp" measure="1" displayFolder="" measureGroup="_Display_Measures" count="0"/>
    <cacheHierarchy uniqueName="[Measures].[Display_Industry_Benchmark_2digit_Comp%]" caption="Display_Industry_Benchmark_2digit_Comp%" measure="1" displayFolder="" measureGroup="_Display_Measures" count="0"/>
    <cacheHierarchy uniqueName="[Measures].[Display_Industry_Benchmark_2digit_Value]" caption="Display_Industry_Benchmark_2digit_Value" measure="1" displayFolder="" measureGroup="_Display_Measures" count="0"/>
    <cacheHierarchy uniqueName="[Measures].[Display_Industry_Benchmark_3digit_Comp]" caption="Display_Industry_Benchmark_3digit_Comp" measure="1" displayFolder="" measureGroup="_Display_Measures" count="0"/>
    <cacheHierarchy uniqueName="[Measures].[Display_Industry_Benchmark_3digit_Comp%]" caption="Display_Industry_Benchmark_3digit_Comp%" measure="1" displayFolder="" measureGroup="_Display_Measures" count="0"/>
    <cacheHierarchy uniqueName="[Measures].[Display_Industry_Benchmark_3digit_Value]" caption="Display_Industry_Benchmark_3digit_Value" measure="1" displayFolder="" measureGroup="_Display_Measures" count="0"/>
    <cacheHierarchy uniqueName="[Measures].[Display_title _ANZSIC_3digit]" caption="Display_title _ANZSIC_3digit" measure="1" displayFolder="" measureGroup="_Display_Measures" count="0"/>
    <cacheHierarchy uniqueName="[Measures].[Industry_Benchmark_3digit_Comp_CC]" caption="Industry_Benchmark_3digit_Comp_CC" measure="1" displayFolder="" measureGroup="_Display_Measures" count="0"/>
    <cacheHierarchy uniqueName="[Measures].[TESTING]" caption="TESTING" measure="1" displayFolder="" measureGroup="_Display_Measures" count="0"/>
    <cacheHierarchy uniqueName="[Measures].[TESTER]" caption="TESTER" measure="1" displayFolder="" measureGroup="_Display_Measures" count="0"/>
    <cacheHierarchy uniqueName="[Measures].[Display_subtitle_ANZSIC_2digit]" caption="Display_subtitle_ANZSIC_2digit" measure="1" displayFolder="" measureGroup="_Display_Measures" count="0"/>
    <cacheHierarchy uniqueName="[Measures].[Display_subtitle_ANZSIC_3digit]" caption="Display_subtitle_ANZSIC_3digit" measure="1" displayFolder="" measureGroup="_Display_Measures" count="0"/>
    <cacheHierarchy uniqueName="[Measures].[Display_Occupation_Benchmark_1digit_Comp]" caption="Display_Occupation_Benchmark_1digit_Comp" measure="1" displayFolder="" measureGroup="_Display_Measures" count="0"/>
    <cacheHierarchy uniqueName="[Measures].[Display_Occ_Benchmark_All_Value]" caption="Display_Occ_Benchmark_All_Value" measure="1" displayFolder="" measureGroup="_Display_Measures" count="0"/>
    <cacheHierarchy uniqueName="[Measures].[Display_Occ_Benchmark_All_Comp]" caption="Display_Occ_Benchmark_All_Comp" measure="1" displayFolder="" measureGroup="_Display_Measures" count="0"/>
    <cacheHierarchy uniqueName="[Measures].[Display_Occ_Benchmark_All_Comp%]" caption="Display_Occ_Benchmark_All_Comp%" measure="1" displayFolder="" measureGroup="_Display_Measures" count="0"/>
    <cacheHierarchy uniqueName="[Measures].[Occ_Benchmark_All_Comp_CC]" caption="Occ_Benchmark_All_Comp_CC" measure="1" displayFolder="" measureGroup="_Display_Measures" count="0"/>
    <cacheHierarchy uniqueName="[Measures].[Display_Occ_Benchmark_1digit_Comp]" caption="Display_Occ_Benchmark_1digit_Comp" measure="1" displayFolder="" measureGroup="_Display_Measures" count="0"/>
    <cacheHierarchy uniqueName="[Measures].[Display_Occ_Benchmark_1digit_Comp%]" caption="Display_Occ_Benchmark_1digit_Comp%" measure="1" displayFolder="" measureGroup="_Display_Measures" count="0"/>
    <cacheHierarchy uniqueName="[Measures].[Occ_Benchmark_1digit_Comp_CC]" caption="Occ_Benchmark_1digit_Comp_CC" measure="1" displayFolder="" measureGroup="_Display_Measures" count="0"/>
    <cacheHierarchy uniqueName="[Measures].[Display_title _ANZSCO_1digit]" caption="Display_title _ANZSCO_1digit" measure="1" displayFolder="" measureGroup="_Display_Measures" count="0"/>
    <cacheHierarchy uniqueName="[Measures].[Display_Occ_Benchmark_1digit_Value]" caption="Display_Occ_Benchmark_1digit_Value" measure="1" displayFolder="" measureGroup="_Display_Measures" count="0"/>
    <cacheHierarchy uniqueName="[Measures].[Display_Occ_Benchmark_2digit_Value]" caption="Display_Occ_Benchmark_2digit_Value" measure="1" displayFolder="" measureGroup="_Display_Measures" count="0"/>
    <cacheHierarchy uniqueName="[Measures].[Display_Occ_Benchmark_3digit_Value]" caption="Display_Occ_Benchmark_3digit_Value" measure="1" displayFolder="" measureGroup="_Display_Measures" count="0"/>
    <cacheHierarchy uniqueName="[Measures].[Display_Occ_Benchmark_4digit_Value]" caption="Display_Occ_Benchmark_4digit_Value" measure="1" displayFolder="" measureGroup="_Display_Measures" count="0"/>
    <cacheHierarchy uniqueName="[Measures].[Display_Occ_Benchmark_2digit_Comp]" caption="Display_Occ_Benchmark_2digit_Comp" measure="1" displayFolder="" measureGroup="_Display_Measures" count="0"/>
    <cacheHierarchy uniqueName="[Measures].[Display_Occ_Benchmark_3digit_Comp]" caption="Display_Occ_Benchmark_3digit_Comp" measure="1" displayFolder="" measureGroup="_Display_Measures" count="0"/>
    <cacheHierarchy uniqueName="[Measures].[Display_Occ_Benchmark_4digit_Comp]" caption="Display_Occ_Benchmark_4digit_Comp" measure="1" displayFolder="" measureGroup="_Display_Measures" count="0"/>
    <cacheHierarchy uniqueName="[Measures].[Display_Occ_Benchmark_2digit_Comp%]" caption="Display_Occ_Benchmark_2digit_Comp%" measure="1" displayFolder="" measureGroup="_Display_Measures" count="0"/>
    <cacheHierarchy uniqueName="[Measures].[Display_Occ_Benchmark_3digit_Comp%]" caption="Display_Occ_Benchmark_3digit_Comp%" measure="1" displayFolder="" measureGroup="_Display_Measures" count="0"/>
    <cacheHierarchy uniqueName="[Measures].[Display_Occ_Benchmark_4digit_Comp%]" caption="Display_Occ_Benchmark_4digit_Comp%" measure="1" displayFolder="" measureGroup="_Display_Measures" count="0"/>
    <cacheHierarchy uniqueName="[Measures].[Display_title _ANZSCO_2digit]" caption="Display_title _ANZSCO_2digit" measure="1" displayFolder="" measureGroup="_Display_Measures" count="0"/>
    <cacheHierarchy uniqueName="[Measures].[Display_title _ANZSCO_3digit]" caption="Display_title _ANZSCO_3digit" measure="1" displayFolder="" measureGroup="_Display_Measures" count="0"/>
    <cacheHierarchy uniqueName="[Measures].[Display_title _ANZSCO_4digit]" caption="Display_title _ANZSCO_4digit" measure="1" displayFolder="" measureGroup="_Display_Measures" count="0"/>
    <cacheHierarchy uniqueName="[Measures].[Occ_Benchmark_2digit_Comp_CC]" caption="Occ_Benchmark_2digit_Comp_CC" measure="1" displayFolder="" measureGroup="_Display_Measures" count="0"/>
    <cacheHierarchy uniqueName="[Measures].[Occ_Benchmark_3digit_Comp_CC]" caption="Occ_Benchmark_3digit_Comp_CC" measure="1" displayFolder="" measureGroup="_Display_Measures" count="0"/>
    <cacheHierarchy uniqueName="[Measures].[Occ_Benchmark_4digit_Comp_CC]" caption="Occ_Benchmark_4digit_Comp_CC" measure="1" displayFolder="" measureGroup="_Display_Measures" count="0"/>
    <cacheHierarchy uniqueName="[Measures].[WCIFR_Explore_chat_title]" caption="WCIFR_Explore_chat_title" measure="1" displayFolder="" measureGroup="_Display_Measures" count="0"/>
    <cacheHierarchy uniqueName="[Measures].[WCIFR_callout_value_title]" caption="WCIFR_callout_value_title" measure="1" displayFolder="" measureGroup="_Display_Measures" count="0"/>
    <cacheHierarchy uniqueName="[Measures].[WCIFR_Occ_Explore_chat_title]" caption="WCIFR_Occ_Explore_chat_title" measure="1" displayFolder="" measureGroup="_Display_Measures" count="0"/>
    <cacheHierarchy uniqueName="[Measures].[WCIFR_Occ_callout_value_title]" caption="WCIFR_Occ_callout_value_title" measure="1" displayFolder="" measureGroup="_Display_Measures" count="0"/>
    <cacheHierarchy uniqueName="[Measures].[Display_Industry_Benchmark_dynamic_Comp]" caption="Display_Industry_Benchmark_dynamic_Comp" measure="1" displayFolder="" measureGroup="_Display_Measures" count="0"/>
    <cacheHierarchy uniqueName="[Measures].[Display_Industry_Benchmark_dynamic_Comp%]" caption="Display_Industry_Benchmark_dynamic_Comp%" measure="1" displayFolder="" measureGroup="_Display_Measures" count="0"/>
    <cacheHierarchy uniqueName="[Measures].[Display_Industry_Benchmark_dynamic_Value]" caption="Display_Industry_Benchmark_dynamic_Value" measure="1" displayFolder="" measureGroup="_Display_Measures" count="0"/>
    <cacheHierarchy uniqueName="[Measures].[Industry_Benchmark_dynamic_Comp_CC]" caption="Industry_Benchmark_dynamic_Comp_CC" measure="1" displayFolder="" measureGroup="_Display_Measures" count="0"/>
    <cacheHierarchy uniqueName="[Measures].[Display_Occ_Benchmark_dynamic_Comp]" caption="Display_Occ_Benchmark_dynamic_Comp" measure="1" displayFolder="" measureGroup="_Display_Measures" count="0"/>
    <cacheHierarchy uniqueName="[Measures].[Display_Occ_Benchmark_dynamic_Comp%]" caption="Display_Occ_Benchmark_dynamic_Comp%" measure="1" displayFolder="" measureGroup="_Display_Measures" count="0"/>
    <cacheHierarchy uniqueName="[Measures].[Display_Occ_Benchmark_dynamic_Value]" caption="Display_Occ_Benchmark_dynamic_Value" measure="1" displayFolder="" measureGroup="_Display_Measures" count="0"/>
    <cacheHierarchy uniqueName="[Measures].[Occ_Benchmark_dynamic_Comp_CC]" caption="Occ_Benchmark_dynamic_Comp_CC" measure="1" displayFolder="" measureGroup="_Display_Measures" count="0"/>
    <cacheHierarchy uniqueName="[Measures].[RAW Number of claims]" caption="RAW Number of claims" measure="1" displayFolder="" measureGroup="_Raw Measures" count="0"/>
    <cacheHierarchy uniqueName="[Measures].[RAW Median compensation paid ($)]" caption="RAW Median compensation paid ($)" measure="1" displayFolder="" measureGroup="_Raw Measures" count="0"/>
    <cacheHierarchy uniqueName="[Measures].[RAW Median time lost (working weeks)]" caption="RAW Median time lost (working weeks)" measure="1" displayFolder="" measureGroup="_Raw Measures" count="0"/>
    <cacheHierarchy uniqueName="[Measures].[RAW Ind Freq Rate]" caption="RAW Ind Freq Rate" measure="1" displayFolder="" measureGroup="_Raw Measures" count="0"/>
    <cacheHierarchy uniqueName="[Measures].[RAW Ind Inc Rate]" caption="RAW Ind Inc Rate" measure="1" displayFolder="" measureGroup="_Raw Measures" count="0"/>
    <cacheHierarchy uniqueName="[Measures].[RAW Occ Freq Rate]" caption="RAW Occ Freq Rate" measure="1" displayFolder="" measureGroup="_Raw Measures" count="0"/>
    <cacheHierarchy uniqueName="[Measures].[RAW Occ Inc Rate]" caption="RAW Occ Inc Rate" measure="1" displayFolder="" measureGroup="_Raw Measures" count="0"/>
    <cacheHierarchy uniqueName="[Measures].[RAW Number of claims (by Occurrence date)]" caption="RAW Number of claims (by Occurrence date)" measure="1" displayFolder="" measureGroup="_Raw Measures" count="0"/>
    <cacheHierarchy uniqueName="[Measures].[RAW Proportion of claims]" caption="RAW Proportion of claims" measure="1" displayFolder="" measureGroup="_Raw Measures" count="0"/>
    <cacheHierarchy uniqueName="[Measures].[RAW Median compensation paid ($) non-restricted]" caption="RAW Median compensation paid ($) non-restricted" measure="1" displayFolder="" measureGroup="_Raw Measures" count="0"/>
    <cacheHierarchy uniqueName="[Measures].[Custom_period_slicer_switch]" caption="Custom_period_slicer_switch" measure="1" displayFolder="" measureGroup="_Utility" count="0"/>
    <cacheHierarchy uniqueName="[Measures].[Date_Range]" caption="Date_Range" measure="1" displayFolder="" measureGroup="_Utility" count="0"/>
    <cacheHierarchy uniqueName="[Measures].[Test_2]" caption="Test_2" measure="1" displayFolder="" measureGroup="_Utility" count="0"/>
    <cacheHierarchy uniqueName="[Measures].[Test_1_Value]" caption="Test_1_Value" measure="1" displayFolder="" measureGroup="_Utility" count="0"/>
    <cacheHierarchy uniqueName="[Measures].[Test_2_Value]" caption="Test_2_Value" measure="1" displayFolder="" measureGroup="_Utility" count="0"/>
    <cacheHierarchy uniqueName="[Measures].[New_Test_value]" caption="New_Test_value" measure="1" displayFolder="" measureGroup="_Utility" count="0"/>
    <cacheHierarchy uniqueName="[Measures].[Measure]" caption="Measure" measure="1" displayFolder="" measureGroup="_Utility" count="0"/>
    <cacheHierarchy uniqueName="[Measures].[Dummy]" caption="Dummy" measure="1" displayFolder="" measureGroup="_Utility" count="0"/>
    <cacheHierarchy uniqueName="[Measures].[TEST_1]" caption="TEST_1" measure="1" displayFolder="" measureGroup="_Utility" count="0"/>
    <cacheHierarchy uniqueName="[Measures].[TEST__4]" caption="TEST__4" measure="1" displayFolder="" measureGroup="_Utility" count="0"/>
    <cacheHierarchy uniqueName="[Measures].[Occ_Ind_switch_WCIFR]" caption="Occ_Ind_switch_WCIFR" measure="1" displayFolder="" measureGroup="_Utility" count="0"/>
    <cacheHierarchy uniqueName="[Measures].[ANZSIC_1digit_selection]" caption="ANZSIC_1digit_selection" measure="1" displayFolder="" measureGroup="_Utility" count="0"/>
    <cacheHierarchy uniqueName="[Measures].[ANZSIC_2digit_selection]" caption="ANZSIC_2digit_selection" measure="1" displayFolder="" measureGroup="_Utility" count="0"/>
    <cacheHierarchy uniqueName="[Measures].[ANZSIC_3digit_selection]" caption="ANZSIC_3digit_selection" measure="1" displayFolder="" measureGroup="_Utility" count="0"/>
    <cacheHierarchy uniqueName="[Measures].[ANZSIC_hierarchy_subtitle]" caption="ANZSIC_hierarchy_subtitle" measure="1" displayFolder="" measureGroup="_Utility" count="0"/>
    <cacheHierarchy uniqueName="[Measures].[IND_Axis_buffer]" caption="IND_Axis_buffer" measure="1" displayFolder="" measureGroup="_Utility" count="0"/>
    <cacheHierarchy uniqueName="[Measures].[Occ_Axis_buffer]" caption="Occ_Axis_buffer" measure="1" displayFolder="" measureGroup="_Utility" count="0"/>
    <cacheHierarchy uniqueName="[Measures].[ANZSCO_1digit_selection]" caption="ANZSCO_1digit_selection" measure="1" displayFolder="" measureGroup="_Utility" count="0"/>
    <cacheHierarchy uniqueName="[Measures].[ANZSCO_2digit_selection]" caption="ANZSCO_2digit_selection" measure="1" displayFolder="" measureGroup="_Utility" count="0"/>
    <cacheHierarchy uniqueName="[Measures].[ANZSCO_3digit_selection]" caption="ANZSCO_3digit_selection" measure="1" displayFolder="" measureGroup="_Utility" count="0"/>
    <cacheHierarchy uniqueName="[Measures].[ANZSCO_4digit_selection]" caption="ANZSCO_4digit_selection" measure="1" displayFolder="" measureGroup="_Utility" count="0"/>
    <cacheHierarchy uniqueName="[Measures].[ANZSCO_hierarchy_subtitle]" caption="ANZSCO_hierarchy_subtitle" measure="1" displayFolder="" measureGroup="_Utility" count="0"/>
    <cacheHierarchy uniqueName="[Measures].[Exp_by_Sev_search_title]" caption="Exp_by_Sev_search_title" measure="1" displayFolder="" measureGroup="_Utility" count="0"/>
    <cacheHierarchy uniqueName="[Measures].[WCIFR_Explore_occ_callout_value_title]" caption="WCIFR_Explore_occ_callout_value_title" measure="1" displayFolder="" measureGroup="_Utility" count="0"/>
    <cacheHierarchy uniqueName="[Measures].[Measure 3]" caption="Measure 3" measure="1" displayFolder="" measureGroup="_Utility" count="0"/>
    <cacheHierarchy uniqueName="[Measures].[WCIFR_Explore_callout_value_title]" caption="WCIFR_Explore_callout_value_title" measure="1" displayFolder="" measureGroup="_Utility" count="0"/>
    <cacheHierarchy uniqueName="[Measures].[User_input_claims_count_Value]" caption="User_input_claims_count_Value" measure="1" displayFolder="" measureGroup="User_input_claims_count" count="0"/>
    <cacheHierarchy uniqueName="[Measures].[User_input_hours_millions_Value]" caption="User_input_hours_millions_Value" measure="1" displayFolder="" measureGroup="User_input_hours_millions" count="0"/>
    <cacheHierarchy uniqueName="[Measures].[__Default measure]" caption="__Default measure" measure="1" displayFolder="" count="0" hidden="1"/>
  </cacheHierarchies>
  <kpis count="0"/>
  <dimensions count="27">
    <dimension name="ABS_Industry" uniqueName="[ABS_Industry]" caption="ABS_Industry"/>
    <dimension name="ABS_Occupation" uniqueName="[ABS_Occupation]" caption="ABS_Occupation"/>
    <dimension name="Claims_population_G5_Dimension" uniqueName="[Claims_population_G5_Dimension]" caption="Claims_population_G5_Dimension"/>
    <dimension name="Claims_population_G5_Slicer" uniqueName="[Claims_population_G5_Slicer]" caption="Claims_population_G5_Slicer"/>
    <dimension name="dim_Age_Group" uniqueName="[dim_Age_Group]" caption="dim_Age_Group"/>
    <dimension name="dim_ANZSCO" uniqueName="[dim_ANZSCO]" caption="dim_ANZSCO"/>
    <dimension name="dim_ANZSIC_3digit" uniqueName="[dim_ANZSIC_3digit]" caption="dim_ANZSIC_3digit"/>
    <dimension name="dim_Compensation_groups" uniqueName="[dim_Compensation_groups]" caption="dim_Compensation_groups"/>
    <dimension name="dim_Jurisdiction_Subset" uniqueName="[dim_Jurisdiction_Subset]" caption="dim_Jurisdiction_Subset"/>
    <dimension name="dim_Serious_Claims" uniqueName="[dim_Serious_Claims]" caption="dim_Serious_Claims"/>
    <dimension name="dim_Severity" uniqueName="[dim_Severity]" caption="dim_Severity"/>
    <dimension name="dim_Sex" uniqueName="[dim_Sex]" caption="dim_Sex"/>
    <dimension name="dim_State" uniqueName="[dim_State]" caption="dim_State"/>
    <dimension name="dim_TimeLost_groups" uniqueName="[dim_TimeLost_groups]" caption="dim_TimeLost_groups"/>
    <dimension name="dim_TOOCS_Agency" uniqueName="[dim_TOOCS_Agency]" caption="dim_TOOCS_Agency"/>
    <dimension name="dim_TOOCS_Bodily_Location" uniqueName="[dim_TOOCS_Bodily_Location]" caption="dim_TOOCS_Bodily_Location"/>
    <dimension name="dim_TOOCS_Breakdown_Agency" uniqueName="[dim_TOOCS_Breakdown_Agency]" caption="dim_TOOCS_Breakdown_Agency"/>
    <dimension name="dim_TOOCS_Mechanism" uniqueName="[dim_TOOCS_Mechanism]" caption="dim_TOOCS_Mechanism"/>
    <dimension name="dim_TOOCS_Nature" uniqueName="[dim_TOOCS_Nature]" caption="dim_TOOCS_Nature"/>
    <dimension name="dim_year" uniqueName="[dim_year]" caption="dim_year"/>
    <dimension measure="1" name="Measures" uniqueName="[Measures]" caption="Measures"/>
    <dimension name="NDS_Dataset" uniqueName="[NDS_Dataset]" caption="NDS_Dataset"/>
    <dimension name="Occ_Ind_switch_param" uniqueName="[Occ_Ind_switch_param]" caption="Occ_Ind_switch_param"/>
    <dimension name="Update_date_display" uniqueName="[Update_date_display]" caption="Update_date_display"/>
    <dimension name="User_input_claims_count" uniqueName="[User_input_claims_count]" caption="User_input_claims_count"/>
    <dimension name="User_input_hours_millions" uniqueName="[User_input_hours_millions]" caption="User_input_hours_millions"/>
    <dimension name="Year_Periods" uniqueName="[Year_Periods]" caption="Year_Periods"/>
  </dimensions>
  <measureGroups count="35">
    <measureGroup name="_Display_Measures" caption="_Display_Measures"/>
    <measureGroup name="_Industry" caption="_Industry"/>
    <measureGroup name="_Measures" caption="_Measures"/>
    <measureGroup name="_Occupation" caption="_Occupation"/>
    <measureGroup name="_Raw Measures" caption="_Raw Measures"/>
    <measureGroup name="_Utility" caption="_Utility"/>
    <measureGroup name="ABS_Industry" caption="ABS_Industry"/>
    <measureGroup name="ABS_Occupation" caption="ABS_Occupation"/>
    <measureGroup name="Claims_population_G5_Dimension" caption="Claims_population_G5_Dimension"/>
    <measureGroup name="Claims_population_G5_Slicer" caption="Claims_population_G5_Slicer"/>
    <measureGroup name="dim_Age_Group" caption="dim_Age_Group"/>
    <measureGroup name="dim_ANZSCO" caption="dim_ANZSCO"/>
    <measureGroup name="dim_ANZSIC" caption="dim_ANZSIC"/>
    <measureGroup name="dim_ANZSIC_3digit" caption="dim_ANZSIC_3digit"/>
    <measureGroup name="dim_Compensation_groups" caption="dim_Compensation_groups"/>
    <measureGroup name="dim_Date" caption="dim_Date"/>
    <measureGroup name="dim_Jurisdiction" caption="dim_Jurisdiction"/>
    <measureGroup name="dim_Jurisdiction_Subset" caption="dim_Jurisdiction_Subset"/>
    <measureGroup name="dim_Serious_Claims" caption="dim_Serious_Claims"/>
    <measureGroup name="dim_Severity" caption="dim_Severity"/>
    <measureGroup name="dim_Sex" caption="dim_Sex"/>
    <measureGroup name="dim_State" caption="dim_State"/>
    <measureGroup name="dim_TimeLost_groups" caption="dim_TimeLost_groups"/>
    <measureGroup name="dim_TOOCS_Agency" caption="dim_TOOCS_Agency"/>
    <measureGroup name="dim_TOOCS_Bodily_Location" caption="dim_TOOCS_Bodily_Location"/>
    <measureGroup name="dim_TOOCS_Breakdown_Agency" caption="dim_TOOCS_Breakdown_Agency"/>
    <measureGroup name="dim_TOOCS_Mechanism" caption="dim_TOOCS_Mechanism"/>
    <measureGroup name="dim_TOOCS_Nature" caption="dim_TOOCS_Nature"/>
    <measureGroup name="dim_year" caption="dim_year"/>
    <measureGroup name="NDS_Dataset" caption="NDS_Dataset"/>
    <measureGroup name="Occ_Ind_switch_param" caption="Occ_Ind_switch_param"/>
    <measureGroup name="Update_date_display" caption="Update_date_display"/>
    <measureGroup name="User_input_claims_count" caption="User_input_claims_count"/>
    <measureGroup name="User_input_hours_millions" caption="User_input_hours_millions"/>
    <measureGroup name="Year_Periods" caption="Year_Periods"/>
  </measureGroups>
  <maps count="64">
    <map measureGroup="6" dimension="0"/>
    <map measureGroup="6" dimension="4"/>
    <map measureGroup="6" dimension="6"/>
    <map measureGroup="6" dimension="8"/>
    <map measureGroup="6" dimension="11"/>
    <map measureGroup="6" dimension="12"/>
    <map measureGroup="6" dimension="19"/>
    <map measureGroup="6" dimension="26"/>
    <map measureGroup="7" dimension="1"/>
    <map measureGroup="7" dimension="4"/>
    <map measureGroup="7" dimension="5"/>
    <map measureGroup="7" dimension="8"/>
    <map measureGroup="7" dimension="11"/>
    <map measureGroup="7" dimension="12"/>
    <map measureGroup="7" dimension="19"/>
    <map measureGroup="7" dimension="26"/>
    <map measureGroup="8" dimension="2"/>
    <map measureGroup="8" dimension="3"/>
    <map measureGroup="9" dimension="3"/>
    <map measureGroup="10" dimension="4"/>
    <map measureGroup="11" dimension="5"/>
    <map measureGroup="12" dimension="6"/>
    <map measureGroup="13" dimension="6"/>
    <map measureGroup="14" dimension="7"/>
    <map measureGroup="17" dimension="8"/>
    <map measureGroup="17" dimension="12"/>
    <map measureGroup="18" dimension="9"/>
    <map measureGroup="19" dimension="10"/>
    <map measureGroup="20" dimension="11"/>
    <map measureGroup="21" dimension="12"/>
    <map measureGroup="22" dimension="13"/>
    <map measureGroup="23" dimension="14"/>
    <map measureGroup="24" dimension="15"/>
    <map measureGroup="25" dimension="16"/>
    <map measureGroup="26" dimension="17"/>
    <map measureGroup="27" dimension="18"/>
    <map measureGroup="28" dimension="19"/>
    <map measureGroup="28" dimension="26"/>
    <map measureGroup="29" dimension="2"/>
    <map measureGroup="29" dimension="3"/>
    <map measureGroup="29" dimension="4"/>
    <map measureGroup="29" dimension="5"/>
    <map measureGroup="29" dimension="6"/>
    <map measureGroup="29" dimension="7"/>
    <map measureGroup="29" dimension="8"/>
    <map measureGroup="29" dimension="9"/>
    <map measureGroup="29" dimension="10"/>
    <map measureGroup="29" dimension="11"/>
    <map measureGroup="29" dimension="12"/>
    <map measureGroup="29" dimension="13"/>
    <map measureGroup="29" dimension="14"/>
    <map measureGroup="29" dimension="15"/>
    <map measureGroup="29" dimension="16"/>
    <map measureGroup="29" dimension="17"/>
    <map measureGroup="29" dimension="18"/>
    <map measureGroup="29" dimension="19"/>
    <map measureGroup="29" dimension="21"/>
    <map measureGroup="29" dimension="26"/>
    <map measureGroup="30" dimension="22"/>
    <map measureGroup="31" dimension="23"/>
    <map measureGroup="32" dimension="24"/>
    <map measureGroup="33" dimension="25"/>
    <map measureGroup="34" dimension="19"/>
    <map measureGroup="34" dimension="26"/>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F7FF5FA-A7B5-41B9-8DEC-0C6C4DBE8C7D}" name="PivotTable2" cacheId="15" applyNumberFormats="0" applyBorderFormats="0" applyFontFormats="0" applyPatternFormats="0" applyAlignmentFormats="0" applyWidthHeightFormats="1" dataCaption="Values" grandTotalCaption="Total" updatedVersion="8" minRefreshableVersion="3" asteriskTotals="1" visualTotals="0" showDrill="0" useAutoFormatting="1" subtotalHiddenItems="1" colGrandTotals="0" itemPrintTitles="1" createdVersion="8" indent="0" showHeaders="0" outline="1" outlineData="1" multipleFieldFilters="0" fieldListSortAscending="1">
  <location ref="A6:B327" firstHeaderRow="1" firstDataRow="1" firstDataCol="1" rowPageCount="2" colPageCount="1"/>
  <pivotFields count="6">
    <pivotField axis="axisRow" allDrilled="1" showAll="0" dataSourceSort="1" defaultAttributeDrillState="1">
      <items count="20">
        <item s="1" x="0"/>
        <item s="1" x="1"/>
        <item s="1" x="2"/>
        <item s="1" x="3"/>
        <item s="1" x="4"/>
        <item s="1" x="5"/>
        <item s="1" x="6"/>
        <item s="1" x="7"/>
        <item s="1" x="8"/>
        <item s="1" x="9"/>
        <item s="1" x="10"/>
        <item s="1" x="11"/>
        <item s="1" x="12"/>
        <item s="1" x="13"/>
        <item s="1" x="14"/>
        <item s="1" x="15"/>
        <item s="1" x="16"/>
        <item s="1" x="17"/>
        <item s="1" x="18"/>
        <item t="default"/>
      </items>
    </pivotField>
    <pivotField axis="axisRow" allDrilled="1" showAll="0" dataSourceSort="1" defaultAttributeDrillState="1">
      <items count="88">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t="default"/>
      </items>
    </pivotField>
    <pivotField axis="axisRow" allDrilled="1" showAll="0" dataSourceSort="1" defaultAttributeDrillState="1">
      <items count="216">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s="1" x="87"/>
        <item s="1" x="88"/>
        <item s="1" x="89"/>
        <item s="1" x="90"/>
        <item s="1" x="91"/>
        <item s="1" x="92"/>
        <item s="1" x="93"/>
        <item s="1" x="94"/>
        <item s="1" x="95"/>
        <item s="1" x="96"/>
        <item s="1" x="97"/>
        <item s="1" x="98"/>
        <item s="1" x="99"/>
        <item s="1" x="100"/>
        <item s="1" x="101"/>
        <item s="1" x="102"/>
        <item s="1" x="103"/>
        <item s="1" x="104"/>
        <item s="1" x="105"/>
        <item s="1" x="106"/>
        <item s="1" x="107"/>
        <item s="1" x="108"/>
        <item s="1" x="109"/>
        <item s="1" x="110"/>
        <item s="1" x="111"/>
        <item s="1" x="112"/>
        <item s="1" x="113"/>
        <item s="1" x="114"/>
        <item s="1" x="115"/>
        <item s="1" x="116"/>
        <item s="1" x="117"/>
        <item s="1" x="118"/>
        <item s="1" x="119"/>
        <item s="1" x="120"/>
        <item s="1" x="121"/>
        <item s="1" x="122"/>
        <item s="1" x="123"/>
        <item s="1" x="124"/>
        <item s="1" x="125"/>
        <item s="1" x="126"/>
        <item s="1" x="127"/>
        <item s="1" x="128"/>
        <item s="1" x="129"/>
        <item s="1" x="130"/>
        <item s="1" x="131"/>
        <item s="1" x="132"/>
        <item s="1" x="133"/>
        <item s="1" x="134"/>
        <item s="1" x="135"/>
        <item s="1" x="136"/>
        <item s="1" x="137"/>
        <item s="1" x="138"/>
        <item s="1" x="139"/>
        <item s="1" x="140"/>
        <item s="1" x="141"/>
        <item s="1" x="142"/>
        <item s="1" x="143"/>
        <item s="1" x="144"/>
        <item s="1" x="145"/>
        <item s="1" x="146"/>
        <item s="1" x="147"/>
        <item s="1" x="148"/>
        <item s="1" x="149"/>
        <item s="1" x="150"/>
        <item s="1" x="151"/>
        <item s="1" x="152"/>
        <item s="1" x="153"/>
        <item s="1" x="154"/>
        <item s="1" x="155"/>
        <item s="1" x="156"/>
        <item s="1" x="157"/>
        <item s="1" x="158"/>
        <item s="1" x="159"/>
        <item s="1" x="160"/>
        <item s="1" x="161"/>
        <item s="1" x="162"/>
        <item s="1" x="163"/>
        <item s="1" x="164"/>
        <item s="1" x="165"/>
        <item s="1" x="166"/>
        <item s="1" x="167"/>
        <item s="1" x="168"/>
        <item s="1" x="169"/>
        <item s="1" x="170"/>
        <item s="1" x="171"/>
        <item s="1" x="172"/>
        <item s="1" x="173"/>
        <item s="1" x="174"/>
        <item s="1" x="175"/>
        <item s="1" x="176"/>
        <item s="1" x="177"/>
        <item s="1" x="178"/>
        <item s="1" x="179"/>
        <item s="1" x="180"/>
        <item s="1" x="181"/>
        <item s="1" x="182"/>
        <item s="1" x="183"/>
        <item s="1" x="184"/>
        <item s="1" x="185"/>
        <item s="1" x="186"/>
        <item s="1" x="187"/>
        <item s="1" x="188"/>
        <item s="1" x="189"/>
        <item s="1" x="190"/>
        <item s="1" x="191"/>
        <item s="1" x="192"/>
        <item s="1" x="193"/>
        <item s="1" x="194"/>
        <item s="1" x="195"/>
        <item s="1" x="196"/>
        <item s="1" x="197"/>
        <item s="1" x="198"/>
        <item s="1" x="199"/>
        <item s="1" x="200"/>
        <item s="1" x="201"/>
        <item s="1" x="202"/>
        <item s="1" x="203"/>
        <item s="1" x="204"/>
        <item s="1" x="205"/>
        <item s="1" x="206"/>
        <item s="1" x="207"/>
        <item s="1" x="208"/>
        <item s="1" x="209"/>
        <item s="1" x="210"/>
        <item s="1" x="211"/>
        <item s="1" x="212"/>
        <item s="1" x="213"/>
        <item s="1" x="214"/>
        <item t="default"/>
      </items>
    </pivotField>
    <pivotField axis="axisPage" allDrilled="1" showAll="0" dataSourceSort="1" defaultAttributeDrillState="1">
      <items count="1">
        <item t="default"/>
      </items>
    </pivotField>
    <pivotField dataField="1" showAll="0"/>
    <pivotField axis="axisPage" allDrilled="1" showAll="0" dataSourceSort="1" defaultAttributeDrillState="1">
      <items count="1">
        <item t="default"/>
      </items>
    </pivotField>
  </pivotFields>
  <rowFields count="3">
    <field x="0"/>
    <field x="1"/>
    <field x="2"/>
  </rowFields>
  <rowItems count="321">
    <i>
      <x/>
    </i>
    <i r="1">
      <x/>
    </i>
    <i r="2">
      <x/>
    </i>
    <i r="2">
      <x v="1"/>
    </i>
    <i r="2">
      <x v="2"/>
    </i>
    <i r="2">
      <x v="3"/>
    </i>
    <i r="2">
      <x v="4"/>
    </i>
    <i r="2">
      <x v="5"/>
    </i>
    <i r="2">
      <x v="6"/>
    </i>
    <i r="2">
      <x v="7"/>
    </i>
    <i r="2">
      <x v="8"/>
    </i>
    <i r="1">
      <x v="1"/>
    </i>
    <i r="2">
      <x v="9"/>
    </i>
    <i r="1">
      <x v="2"/>
    </i>
    <i r="2">
      <x v="10"/>
    </i>
    <i r="1">
      <x v="3"/>
    </i>
    <i r="2">
      <x v="11"/>
    </i>
    <i r="2">
      <x v="12"/>
    </i>
    <i r="1">
      <x v="4"/>
    </i>
    <i r="2">
      <x v="13"/>
    </i>
    <i r="2">
      <x v="14"/>
    </i>
    <i>
      <x v="1"/>
    </i>
    <i r="1">
      <x v="5"/>
    </i>
    <i r="2">
      <x v="15"/>
    </i>
    <i r="1">
      <x v="6"/>
    </i>
    <i r="2">
      <x v="16"/>
    </i>
    <i r="1">
      <x v="7"/>
    </i>
    <i r="2">
      <x v="17"/>
    </i>
    <i r="1">
      <x v="8"/>
    </i>
    <i r="2">
      <x v="18"/>
    </i>
    <i r="2">
      <x v="19"/>
    </i>
    <i r="1">
      <x v="9"/>
    </i>
    <i r="2">
      <x v="20"/>
    </i>
    <i r="2">
      <x v="21"/>
    </i>
    <i>
      <x v="2"/>
    </i>
    <i r="1">
      <x v="10"/>
    </i>
    <i r="2">
      <x v="22"/>
    </i>
    <i r="2">
      <x v="23"/>
    </i>
    <i r="2">
      <x v="24"/>
    </i>
    <i r="2">
      <x v="25"/>
    </i>
    <i r="2">
      <x v="26"/>
    </i>
    <i r="2">
      <x v="27"/>
    </i>
    <i r="2">
      <x v="28"/>
    </i>
    <i r="2">
      <x v="29"/>
    </i>
    <i r="2">
      <x v="30"/>
    </i>
    <i r="1">
      <x v="11"/>
    </i>
    <i r="2">
      <x v="31"/>
    </i>
    <i r="2">
      <x v="32"/>
    </i>
    <i r="1">
      <x v="12"/>
    </i>
    <i r="2">
      <x v="33"/>
    </i>
    <i r="2">
      <x v="34"/>
    </i>
    <i r="2">
      <x v="35"/>
    </i>
    <i r="2">
      <x v="36"/>
    </i>
    <i r="2">
      <x v="37"/>
    </i>
    <i r="1">
      <x v="13"/>
    </i>
    <i r="2">
      <x v="38"/>
    </i>
    <i r="2">
      <x v="39"/>
    </i>
    <i r="1">
      <x v="14"/>
    </i>
    <i r="2">
      <x v="40"/>
    </i>
    <i r="2">
      <x v="41"/>
    </i>
    <i r="1">
      <x v="15"/>
    </i>
    <i r="2">
      <x v="42"/>
    </i>
    <i r="2">
      <x v="43"/>
    </i>
    <i r="1">
      <x v="16"/>
    </i>
    <i r="2">
      <x v="44"/>
    </i>
    <i r="1">
      <x v="17"/>
    </i>
    <i r="2">
      <x v="45"/>
    </i>
    <i r="2">
      <x v="46"/>
    </i>
    <i r="2">
      <x v="47"/>
    </i>
    <i r="2">
      <x v="48"/>
    </i>
    <i r="2">
      <x v="49"/>
    </i>
    <i r="2">
      <x v="50"/>
    </i>
    <i r="1">
      <x v="18"/>
    </i>
    <i r="2">
      <x v="51"/>
    </i>
    <i r="2">
      <x v="52"/>
    </i>
    <i r="1">
      <x v="19"/>
    </i>
    <i r="2">
      <x v="53"/>
    </i>
    <i r="2">
      <x v="54"/>
    </i>
    <i r="2">
      <x v="55"/>
    </i>
    <i r="2">
      <x v="56"/>
    </i>
    <i r="1">
      <x v="20"/>
    </i>
    <i r="2">
      <x v="57"/>
    </i>
    <i r="2">
      <x v="58"/>
    </i>
    <i r="2">
      <x v="59"/>
    </i>
    <i r="2">
      <x v="60"/>
    </i>
    <i r="1">
      <x v="21"/>
    </i>
    <i r="2">
      <x v="61"/>
    </i>
    <i r="2">
      <x v="62"/>
    </i>
    <i r="2">
      <x v="63"/>
    </i>
    <i r="2">
      <x v="64"/>
    </i>
    <i r="2">
      <x v="65"/>
    </i>
    <i r="1">
      <x v="22"/>
    </i>
    <i r="2">
      <x v="66"/>
    </i>
    <i r="2">
      <x v="67"/>
    </i>
    <i r="1">
      <x v="23"/>
    </i>
    <i r="2">
      <x v="68"/>
    </i>
    <i r="2">
      <x v="69"/>
    </i>
    <i r="2">
      <x v="70"/>
    </i>
    <i r="2">
      <x v="71"/>
    </i>
    <i r="2">
      <x v="72"/>
    </i>
    <i r="2">
      <x v="73"/>
    </i>
    <i r="2">
      <x v="74"/>
    </i>
    <i r="1">
      <x v="24"/>
    </i>
    <i r="2">
      <x v="75"/>
    </i>
    <i r="2">
      <x v="76"/>
    </i>
    <i>
      <x v="3"/>
    </i>
    <i r="1">
      <x v="25"/>
    </i>
    <i r="2">
      <x v="77"/>
    </i>
    <i r="2">
      <x v="78"/>
    </i>
    <i r="2">
      <x v="79"/>
    </i>
    <i r="2">
      <x v="80"/>
    </i>
    <i r="1">
      <x v="26"/>
    </i>
    <i r="2">
      <x v="81"/>
    </i>
    <i r="1">
      <x v="27"/>
    </i>
    <i r="2">
      <x v="82"/>
    </i>
    <i r="1">
      <x v="28"/>
    </i>
    <i r="2">
      <x v="83"/>
    </i>
    <i r="2">
      <x v="84"/>
    </i>
    <i>
      <x v="4"/>
    </i>
    <i r="1">
      <x v="29"/>
    </i>
    <i r="2">
      <x v="85"/>
    </i>
    <i r="2">
      <x v="86"/>
    </i>
    <i r="1">
      <x v="30"/>
    </i>
    <i r="2">
      <x v="87"/>
    </i>
    <i r="1">
      <x v="31"/>
    </i>
    <i r="2">
      <x v="88"/>
    </i>
    <i r="2">
      <x v="89"/>
    </i>
    <i r="2">
      <x v="90"/>
    </i>
    <i r="2">
      <x v="91"/>
    </i>
    <i r="2">
      <x v="92"/>
    </i>
    <i>
      <x v="5"/>
    </i>
    <i r="1">
      <x v="32"/>
    </i>
    <i r="2">
      <x v="93"/>
    </i>
    <i r="2">
      <x v="94"/>
    </i>
    <i r="2">
      <x v="95"/>
    </i>
    <i r="1">
      <x v="33"/>
    </i>
    <i r="2">
      <x v="96"/>
    </i>
    <i r="2">
      <x v="97"/>
    </i>
    <i r="1">
      <x v="34"/>
    </i>
    <i r="2">
      <x v="98"/>
    </i>
    <i r="1">
      <x v="35"/>
    </i>
    <i r="2">
      <x v="99"/>
    </i>
    <i r="1">
      <x v="36"/>
    </i>
    <i r="2">
      <x v="100"/>
    </i>
    <i r="2">
      <x v="101"/>
    </i>
    <i r="2">
      <x v="102"/>
    </i>
    <i r="1">
      <x v="37"/>
    </i>
    <i r="2">
      <x v="103"/>
    </i>
    <i>
      <x v="6"/>
    </i>
    <i r="1">
      <x v="38"/>
    </i>
    <i r="2">
      <x v="104"/>
    </i>
    <i r="2">
      <x v="105"/>
    </i>
    <i r="2">
      <x v="106"/>
    </i>
    <i r="1">
      <x v="39"/>
    </i>
    <i r="2">
      <x v="107"/>
    </i>
    <i r="1">
      <x v="40"/>
    </i>
    <i r="2">
      <x v="108"/>
    </i>
    <i r="2">
      <x v="109"/>
    </i>
    <i r="1">
      <x v="41"/>
    </i>
    <i r="2">
      <x v="110"/>
    </i>
    <i r="2">
      <x v="111"/>
    </i>
    <i r="2">
      <x v="112"/>
    </i>
    <i r="2">
      <x v="113"/>
    </i>
    <i r="2">
      <x v="114"/>
    </i>
    <i r="2">
      <x v="115"/>
    </i>
    <i r="2">
      <x v="116"/>
    </i>
    <i r="1">
      <x v="42"/>
    </i>
    <i r="2">
      <x v="117"/>
    </i>
    <i r="2">
      <x v="118"/>
    </i>
    <i>
      <x v="7"/>
    </i>
    <i r="1">
      <x v="43"/>
    </i>
    <i r="2">
      <x v="119"/>
    </i>
    <i r="1">
      <x v="44"/>
    </i>
    <i r="2">
      <x v="120"/>
    </i>
    <i r="2">
      <x v="121"/>
    </i>
    <i r="2">
      <x v="122"/>
    </i>
    <i>
      <x v="8"/>
    </i>
    <i r="1">
      <x v="45"/>
    </i>
    <i r="2">
      <x v="123"/>
    </i>
    <i r="2">
      <x v="124"/>
    </i>
    <i r="1">
      <x v="46"/>
    </i>
    <i r="2">
      <x v="125"/>
    </i>
    <i r="2">
      <x v="126"/>
    </i>
    <i r="1">
      <x v="47"/>
    </i>
    <i r="2">
      <x v="127"/>
    </i>
    <i r="2">
      <x v="128"/>
    </i>
    <i r="1">
      <x v="48"/>
    </i>
    <i r="2">
      <x v="129"/>
    </i>
    <i r="1">
      <x v="49"/>
    </i>
    <i r="2">
      <x v="130"/>
    </i>
    <i r="2">
      <x v="131"/>
    </i>
    <i r="1">
      <x v="50"/>
    </i>
    <i r="2">
      <x v="132"/>
    </i>
    <i r="1">
      <x v="51"/>
    </i>
    <i r="2">
      <x v="133"/>
    </i>
    <i r="2">
      <x v="134"/>
    </i>
    <i r="2">
      <x v="135"/>
    </i>
    <i r="1">
      <x v="52"/>
    </i>
    <i r="2">
      <x v="136"/>
    </i>
    <i>
      <x v="9"/>
    </i>
    <i r="1">
      <x v="53"/>
    </i>
    <i r="2">
      <x v="137"/>
    </i>
    <i r="2">
      <x v="138"/>
    </i>
    <i r="1">
      <x v="54"/>
    </i>
    <i r="2">
      <x v="139"/>
    </i>
    <i r="2">
      <x v="140"/>
    </i>
    <i r="1">
      <x v="55"/>
    </i>
    <i r="2">
      <x v="141"/>
    </i>
    <i r="2">
      <x v="142"/>
    </i>
    <i r="1">
      <x v="56"/>
    </i>
    <i r="2">
      <x v="143"/>
    </i>
    <i r="1">
      <x v="57"/>
    </i>
    <i r="2">
      <x v="144"/>
    </i>
    <i r="1">
      <x v="58"/>
    </i>
    <i r="2">
      <x v="145"/>
    </i>
    <i r="2">
      <x v="146"/>
    </i>
    <i r="1">
      <x v="59"/>
    </i>
    <i r="2">
      <x v="147"/>
    </i>
    <i r="2">
      <x v="148"/>
    </i>
    <i>
      <x v="10"/>
    </i>
    <i r="1">
      <x v="60"/>
    </i>
    <i r="2">
      <x v="149"/>
    </i>
    <i r="2">
      <x v="150"/>
    </i>
    <i r="2">
      <x v="151"/>
    </i>
    <i r="2">
      <x v="152"/>
    </i>
    <i r="1">
      <x v="61"/>
    </i>
    <i r="2">
      <x v="153"/>
    </i>
    <i r="2">
      <x v="154"/>
    </i>
    <i r="2">
      <x v="155"/>
    </i>
    <i r="1">
      <x v="62"/>
    </i>
    <i r="2">
      <x v="156"/>
    </i>
    <i r="2">
      <x v="157"/>
    </i>
    <i>
      <x v="11"/>
    </i>
    <i r="1">
      <x v="63"/>
    </i>
    <i r="2">
      <x v="158"/>
    </i>
    <i r="2">
      <x v="159"/>
    </i>
    <i r="2">
      <x v="160"/>
    </i>
    <i r="2">
      <x v="161"/>
    </i>
    <i r="1">
      <x v="64"/>
    </i>
    <i r="2">
      <x v="162"/>
    </i>
    <i r="2">
      <x v="163"/>
    </i>
    <i>
      <x v="12"/>
    </i>
    <i r="1">
      <x v="65"/>
    </i>
    <i r="2">
      <x v="164"/>
    </i>
    <i r="2">
      <x v="165"/>
    </i>
    <i r="2">
      <x v="166"/>
    </i>
    <i r="2">
      <x v="167"/>
    </i>
    <i r="2">
      <x v="168"/>
    </i>
    <i r="2">
      <x v="169"/>
    </i>
    <i r="2">
      <x v="170"/>
    </i>
    <i r="2">
      <x v="171"/>
    </i>
    <i r="1">
      <x v="66"/>
    </i>
    <i r="2">
      <x v="172"/>
    </i>
    <i>
      <x v="13"/>
    </i>
    <i r="1">
      <x v="67"/>
    </i>
    <i r="2">
      <x v="173"/>
    </i>
    <i r="2">
      <x v="174"/>
    </i>
    <i r="2">
      <x v="175"/>
    </i>
    <i r="1">
      <x v="68"/>
    </i>
    <i r="2">
      <x v="176"/>
    </i>
    <i r="2">
      <x v="177"/>
    </i>
    <i>
      <x v="14"/>
    </i>
    <i r="1">
      <x v="69"/>
    </i>
    <i r="2">
      <x v="178"/>
    </i>
    <i r="2">
      <x v="179"/>
    </i>
    <i r="2">
      <x v="180"/>
    </i>
    <i r="2">
      <x v="181"/>
    </i>
    <i r="2">
      <x v="182"/>
    </i>
    <i r="1">
      <x v="70"/>
    </i>
    <i r="2">
      <x v="183"/>
    </i>
    <i r="1">
      <x v="71"/>
    </i>
    <i r="2">
      <x v="184"/>
    </i>
    <i r="2">
      <x v="185"/>
    </i>
    <i>
      <x v="15"/>
    </i>
    <i r="1">
      <x v="72"/>
    </i>
    <i r="2">
      <x v="186"/>
    </i>
    <i r="2">
      <x v="187"/>
    </i>
    <i r="1">
      <x v="73"/>
    </i>
    <i r="2">
      <x v="188"/>
    </i>
    <i r="1">
      <x v="74"/>
    </i>
    <i r="2">
      <x v="189"/>
    </i>
    <i r="2">
      <x v="190"/>
    </i>
    <i>
      <x v="16"/>
    </i>
    <i r="1">
      <x v="75"/>
    </i>
    <i r="2">
      <x v="191"/>
    </i>
    <i r="1">
      <x v="76"/>
    </i>
    <i r="2">
      <x v="192"/>
    </i>
    <i r="2">
      <x v="193"/>
    </i>
    <i r="2">
      <x v="194"/>
    </i>
    <i r="2">
      <x v="195"/>
    </i>
    <i r="1">
      <x v="77"/>
    </i>
    <i r="2">
      <x v="196"/>
    </i>
    <i r="1">
      <x v="78"/>
    </i>
    <i r="2">
      <x v="197"/>
    </i>
    <i r="2">
      <x v="198"/>
    </i>
    <i>
      <x v="17"/>
    </i>
    <i r="1">
      <x v="79"/>
    </i>
    <i r="2">
      <x v="199"/>
    </i>
    <i r="2">
      <x v="200"/>
    </i>
    <i r="1">
      <x v="80"/>
    </i>
    <i r="2">
      <x v="201"/>
    </i>
    <i r="1">
      <x v="81"/>
    </i>
    <i r="2">
      <x v="202"/>
    </i>
    <i r="2">
      <x v="203"/>
    </i>
    <i r="2">
      <x v="204"/>
    </i>
    <i r="1">
      <x v="82"/>
    </i>
    <i r="2">
      <x v="205"/>
    </i>
    <i>
      <x v="18"/>
    </i>
    <i r="1">
      <x v="83"/>
    </i>
    <i r="2">
      <x v="206"/>
    </i>
    <i r="2">
      <x v="207"/>
    </i>
    <i r="2">
      <x v="208"/>
    </i>
    <i r="1">
      <x v="84"/>
    </i>
    <i r="2">
      <x v="209"/>
    </i>
    <i r="2">
      <x v="210"/>
    </i>
    <i r="2">
      <x v="211"/>
    </i>
    <i r="2">
      <x v="212"/>
    </i>
    <i r="2">
      <x v="213"/>
    </i>
    <i r="1">
      <x v="85"/>
    </i>
    <i r="2">
      <x v="214"/>
    </i>
    <i t="grand">
      <x/>
    </i>
  </rowItems>
  <colItems count="1">
    <i/>
  </colItems>
  <pageFields count="2">
    <pageField fld="3" hier="146" name="[Claims_population_G5_Slicer].[Population_Label].&amp;[Lost time claims]" cap="Lost time claims"/>
    <pageField fld="5" hier="401" name="[Year_Periods].[Period Set].&amp;[Last 5 Years]" cap="Last 5 Years"/>
  </pageFields>
  <dataFields count="1">
    <dataField name="Workers’ compensation injury frequency rate" fld="4" baseField="0" baseItem="0"/>
  </dataFields>
  <formats count="109">
    <format dxfId="455">
      <pivotArea outline="0" collapsedLevelsAreSubtotals="1" fieldPosition="0"/>
    </format>
    <format dxfId="454">
      <pivotArea outline="0" collapsedLevelsAreSubtotals="1" fieldPosition="0"/>
    </format>
    <format dxfId="453">
      <pivotArea dataOnly="0" labelOnly="1" fieldPosition="0">
        <references count="1">
          <reference field="0" count="0"/>
        </references>
      </pivotArea>
    </format>
    <format dxfId="452">
      <pivotArea dataOnly="0" labelOnly="1" grandRow="1" outline="0" fieldPosition="0"/>
    </format>
    <format dxfId="451">
      <pivotArea dataOnly="0" labelOnly="1" fieldPosition="0">
        <references count="2">
          <reference field="0" count="1" selected="0">
            <x v="0"/>
          </reference>
          <reference field="1" count="5">
            <x v="0"/>
            <x v="1"/>
            <x v="2"/>
            <x v="3"/>
            <x v="4"/>
          </reference>
        </references>
      </pivotArea>
    </format>
    <format dxfId="450">
      <pivotArea dataOnly="0" labelOnly="1" fieldPosition="0">
        <references count="2">
          <reference field="0" count="1" selected="0">
            <x v="1"/>
          </reference>
          <reference field="1" count="5">
            <x v="5"/>
            <x v="6"/>
            <x v="7"/>
            <x v="8"/>
            <x v="9"/>
          </reference>
        </references>
      </pivotArea>
    </format>
    <format dxfId="449">
      <pivotArea dataOnly="0" labelOnly="1" fieldPosition="0">
        <references count="2">
          <reference field="0" count="1" selected="0">
            <x v="2"/>
          </reference>
          <reference field="1" count="15">
            <x v="10"/>
            <x v="11"/>
            <x v="12"/>
            <x v="13"/>
            <x v="14"/>
            <x v="15"/>
            <x v="16"/>
            <x v="17"/>
            <x v="18"/>
            <x v="19"/>
            <x v="20"/>
            <x v="21"/>
            <x v="22"/>
            <x v="23"/>
            <x v="24"/>
          </reference>
        </references>
      </pivotArea>
    </format>
    <format dxfId="448">
      <pivotArea dataOnly="0" labelOnly="1" fieldPosition="0">
        <references count="2">
          <reference field="0" count="1" selected="0">
            <x v="3"/>
          </reference>
          <reference field="1" count="4">
            <x v="25"/>
            <x v="26"/>
            <x v="27"/>
            <x v="28"/>
          </reference>
        </references>
      </pivotArea>
    </format>
    <format dxfId="447">
      <pivotArea dataOnly="0" labelOnly="1" fieldPosition="0">
        <references count="2">
          <reference field="0" count="1" selected="0">
            <x v="4"/>
          </reference>
          <reference field="1" count="3">
            <x v="29"/>
            <x v="30"/>
            <x v="31"/>
          </reference>
        </references>
      </pivotArea>
    </format>
    <format dxfId="446">
      <pivotArea dataOnly="0" labelOnly="1" fieldPosition="0">
        <references count="2">
          <reference field="0" count="1" selected="0">
            <x v="5"/>
          </reference>
          <reference field="1" count="6">
            <x v="32"/>
            <x v="33"/>
            <x v="34"/>
            <x v="35"/>
            <x v="36"/>
            <x v="37"/>
          </reference>
        </references>
      </pivotArea>
    </format>
    <format dxfId="445">
      <pivotArea dataOnly="0" labelOnly="1" fieldPosition="0">
        <references count="2">
          <reference field="0" count="1" selected="0">
            <x v="6"/>
          </reference>
          <reference field="1" count="5">
            <x v="38"/>
            <x v="39"/>
            <x v="40"/>
            <x v="41"/>
            <x v="42"/>
          </reference>
        </references>
      </pivotArea>
    </format>
    <format dxfId="444">
      <pivotArea dataOnly="0" labelOnly="1" fieldPosition="0">
        <references count="2">
          <reference field="0" count="1" selected="0">
            <x v="7"/>
          </reference>
          <reference field="1" count="2">
            <x v="43"/>
            <x v="44"/>
          </reference>
        </references>
      </pivotArea>
    </format>
    <format dxfId="443">
      <pivotArea dataOnly="0" labelOnly="1" fieldPosition="0">
        <references count="2">
          <reference field="0" count="1" selected="0">
            <x v="8"/>
          </reference>
          <reference field="1" count="8">
            <x v="45"/>
            <x v="46"/>
            <x v="47"/>
            <x v="48"/>
            <x v="49"/>
            <x v="50"/>
            <x v="51"/>
            <x v="52"/>
          </reference>
        </references>
      </pivotArea>
    </format>
    <format dxfId="442">
      <pivotArea dataOnly="0" labelOnly="1" fieldPosition="0">
        <references count="2">
          <reference field="0" count="1" selected="0">
            <x v="9"/>
          </reference>
          <reference field="1" count="7">
            <x v="53"/>
            <x v="54"/>
            <x v="55"/>
            <x v="56"/>
            <x v="57"/>
            <x v="58"/>
            <x v="59"/>
          </reference>
        </references>
      </pivotArea>
    </format>
    <format dxfId="441">
      <pivotArea dataOnly="0" labelOnly="1" fieldPosition="0">
        <references count="2">
          <reference field="0" count="1" selected="0">
            <x v="10"/>
          </reference>
          <reference field="1" count="3">
            <x v="60"/>
            <x v="61"/>
            <x v="62"/>
          </reference>
        </references>
      </pivotArea>
    </format>
    <format dxfId="440">
      <pivotArea dataOnly="0" labelOnly="1" fieldPosition="0">
        <references count="2">
          <reference field="0" count="1" selected="0">
            <x v="11"/>
          </reference>
          <reference field="1" count="2">
            <x v="63"/>
            <x v="64"/>
          </reference>
        </references>
      </pivotArea>
    </format>
    <format dxfId="439">
      <pivotArea dataOnly="0" labelOnly="1" fieldPosition="0">
        <references count="2">
          <reference field="0" count="1" selected="0">
            <x v="12"/>
          </reference>
          <reference field="1" count="2">
            <x v="65"/>
            <x v="66"/>
          </reference>
        </references>
      </pivotArea>
    </format>
    <format dxfId="438">
      <pivotArea dataOnly="0" labelOnly="1" fieldPosition="0">
        <references count="2">
          <reference field="0" count="1" selected="0">
            <x v="13"/>
          </reference>
          <reference field="1" count="2">
            <x v="67"/>
            <x v="68"/>
          </reference>
        </references>
      </pivotArea>
    </format>
    <format dxfId="437">
      <pivotArea dataOnly="0" labelOnly="1" fieldPosition="0">
        <references count="2">
          <reference field="0" count="1" selected="0">
            <x v="14"/>
          </reference>
          <reference field="1" count="3">
            <x v="69"/>
            <x v="70"/>
            <x v="71"/>
          </reference>
        </references>
      </pivotArea>
    </format>
    <format dxfId="436">
      <pivotArea dataOnly="0" labelOnly="1" fieldPosition="0">
        <references count="2">
          <reference field="0" count="1" selected="0">
            <x v="15"/>
          </reference>
          <reference field="1" count="3">
            <x v="72"/>
            <x v="73"/>
            <x v="74"/>
          </reference>
        </references>
      </pivotArea>
    </format>
    <format dxfId="435">
      <pivotArea dataOnly="0" labelOnly="1" fieldPosition="0">
        <references count="2">
          <reference field="0" count="1" selected="0">
            <x v="16"/>
          </reference>
          <reference field="1" count="4">
            <x v="75"/>
            <x v="76"/>
            <x v="77"/>
            <x v="78"/>
          </reference>
        </references>
      </pivotArea>
    </format>
    <format dxfId="434">
      <pivotArea dataOnly="0" labelOnly="1" fieldPosition="0">
        <references count="2">
          <reference field="0" count="1" selected="0">
            <x v="17"/>
          </reference>
          <reference field="1" count="4">
            <x v="79"/>
            <x v="80"/>
            <x v="81"/>
            <x v="82"/>
          </reference>
        </references>
      </pivotArea>
    </format>
    <format dxfId="433">
      <pivotArea dataOnly="0" labelOnly="1" fieldPosition="0">
        <references count="2">
          <reference field="0" count="1" selected="0">
            <x v="18"/>
          </reference>
          <reference field="1" count="3">
            <x v="83"/>
            <x v="84"/>
            <x v="85"/>
          </reference>
        </references>
      </pivotArea>
    </format>
    <format dxfId="432">
      <pivotArea dataOnly="0" labelOnly="1" fieldPosition="0">
        <references count="3">
          <reference field="0" count="1" selected="0">
            <x v="0"/>
          </reference>
          <reference field="1" count="1" selected="0">
            <x v="0"/>
          </reference>
          <reference field="2" count="9">
            <x v="0"/>
            <x v="1"/>
            <x v="2"/>
            <x v="3"/>
            <x v="4"/>
            <x v="5"/>
            <x v="6"/>
            <x v="7"/>
            <x v="8"/>
          </reference>
        </references>
      </pivotArea>
    </format>
    <format dxfId="431">
      <pivotArea dataOnly="0" labelOnly="1" fieldPosition="0">
        <references count="3">
          <reference field="0" count="1" selected="0">
            <x v="0"/>
          </reference>
          <reference field="1" count="1" selected="0">
            <x v="1"/>
          </reference>
          <reference field="2" count="1">
            <x v="9"/>
          </reference>
        </references>
      </pivotArea>
    </format>
    <format dxfId="430">
      <pivotArea dataOnly="0" labelOnly="1" fieldPosition="0">
        <references count="3">
          <reference field="0" count="1" selected="0">
            <x v="0"/>
          </reference>
          <reference field="1" count="1" selected="0">
            <x v="2"/>
          </reference>
          <reference field="2" count="1">
            <x v="10"/>
          </reference>
        </references>
      </pivotArea>
    </format>
    <format dxfId="429">
      <pivotArea dataOnly="0" labelOnly="1" fieldPosition="0">
        <references count="3">
          <reference field="0" count="1" selected="0">
            <x v="0"/>
          </reference>
          <reference field="1" count="1" selected="0">
            <x v="3"/>
          </reference>
          <reference field="2" count="2">
            <x v="11"/>
            <x v="12"/>
          </reference>
        </references>
      </pivotArea>
    </format>
    <format dxfId="428">
      <pivotArea dataOnly="0" labelOnly="1" fieldPosition="0">
        <references count="3">
          <reference field="0" count="1" selected="0">
            <x v="0"/>
          </reference>
          <reference field="1" count="1" selected="0">
            <x v="4"/>
          </reference>
          <reference field="2" count="2">
            <x v="13"/>
            <x v="14"/>
          </reference>
        </references>
      </pivotArea>
    </format>
    <format dxfId="427">
      <pivotArea dataOnly="0" labelOnly="1" fieldPosition="0">
        <references count="3">
          <reference field="0" count="1" selected="0">
            <x v="1"/>
          </reference>
          <reference field="1" count="1" selected="0">
            <x v="5"/>
          </reference>
          <reference field="2" count="1">
            <x v="15"/>
          </reference>
        </references>
      </pivotArea>
    </format>
    <format dxfId="426">
      <pivotArea dataOnly="0" labelOnly="1" fieldPosition="0">
        <references count="3">
          <reference field="0" count="1" selected="0">
            <x v="1"/>
          </reference>
          <reference field="1" count="1" selected="0">
            <x v="6"/>
          </reference>
          <reference field="2" count="1">
            <x v="16"/>
          </reference>
        </references>
      </pivotArea>
    </format>
    <format dxfId="425">
      <pivotArea dataOnly="0" labelOnly="1" fieldPosition="0">
        <references count="3">
          <reference field="0" count="1" selected="0">
            <x v="1"/>
          </reference>
          <reference field="1" count="1" selected="0">
            <x v="7"/>
          </reference>
          <reference field="2" count="1">
            <x v="17"/>
          </reference>
        </references>
      </pivotArea>
    </format>
    <format dxfId="424">
      <pivotArea dataOnly="0" labelOnly="1" fieldPosition="0">
        <references count="3">
          <reference field="0" count="1" selected="0">
            <x v="1"/>
          </reference>
          <reference field="1" count="1" selected="0">
            <x v="8"/>
          </reference>
          <reference field="2" count="2">
            <x v="18"/>
            <x v="19"/>
          </reference>
        </references>
      </pivotArea>
    </format>
    <format dxfId="423">
      <pivotArea dataOnly="0" labelOnly="1" fieldPosition="0">
        <references count="3">
          <reference field="0" count="1" selected="0">
            <x v="1"/>
          </reference>
          <reference field="1" count="1" selected="0">
            <x v="9"/>
          </reference>
          <reference field="2" count="2">
            <x v="20"/>
            <x v="21"/>
          </reference>
        </references>
      </pivotArea>
    </format>
    <format dxfId="422">
      <pivotArea dataOnly="0" labelOnly="1" fieldPosition="0">
        <references count="3">
          <reference field="0" count="1" selected="0">
            <x v="2"/>
          </reference>
          <reference field="1" count="1" selected="0">
            <x v="10"/>
          </reference>
          <reference field="2" count="9">
            <x v="22"/>
            <x v="23"/>
            <x v="24"/>
            <x v="25"/>
            <x v="26"/>
            <x v="27"/>
            <x v="28"/>
            <x v="29"/>
            <x v="30"/>
          </reference>
        </references>
      </pivotArea>
    </format>
    <format dxfId="421">
      <pivotArea dataOnly="0" labelOnly="1" fieldPosition="0">
        <references count="3">
          <reference field="0" count="1" selected="0">
            <x v="2"/>
          </reference>
          <reference field="1" count="1" selected="0">
            <x v="11"/>
          </reference>
          <reference field="2" count="2">
            <x v="31"/>
            <x v="32"/>
          </reference>
        </references>
      </pivotArea>
    </format>
    <format dxfId="420">
      <pivotArea dataOnly="0" labelOnly="1" fieldPosition="0">
        <references count="3">
          <reference field="0" count="1" selected="0">
            <x v="2"/>
          </reference>
          <reference field="1" count="1" selected="0">
            <x v="12"/>
          </reference>
          <reference field="2" count="5">
            <x v="33"/>
            <x v="34"/>
            <x v="35"/>
            <x v="36"/>
            <x v="37"/>
          </reference>
        </references>
      </pivotArea>
    </format>
    <format dxfId="419">
      <pivotArea dataOnly="0" labelOnly="1" fieldPosition="0">
        <references count="3">
          <reference field="0" count="1" selected="0">
            <x v="2"/>
          </reference>
          <reference field="1" count="1" selected="0">
            <x v="13"/>
          </reference>
          <reference field="2" count="2">
            <x v="38"/>
            <x v="39"/>
          </reference>
        </references>
      </pivotArea>
    </format>
    <format dxfId="418">
      <pivotArea dataOnly="0" labelOnly="1" fieldPosition="0">
        <references count="3">
          <reference field="0" count="1" selected="0">
            <x v="2"/>
          </reference>
          <reference field="1" count="1" selected="0">
            <x v="14"/>
          </reference>
          <reference field="2" count="2">
            <x v="40"/>
            <x v="41"/>
          </reference>
        </references>
      </pivotArea>
    </format>
    <format dxfId="417">
      <pivotArea dataOnly="0" labelOnly="1" fieldPosition="0">
        <references count="3">
          <reference field="0" count="1" selected="0">
            <x v="2"/>
          </reference>
          <reference field="1" count="1" selected="0">
            <x v="15"/>
          </reference>
          <reference field="2" count="2">
            <x v="42"/>
            <x v="43"/>
          </reference>
        </references>
      </pivotArea>
    </format>
    <format dxfId="416">
      <pivotArea dataOnly="0" labelOnly="1" fieldPosition="0">
        <references count="3">
          <reference field="0" count="1" selected="0">
            <x v="2"/>
          </reference>
          <reference field="1" count="1" selected="0">
            <x v="16"/>
          </reference>
          <reference field="2" count="1">
            <x v="44"/>
          </reference>
        </references>
      </pivotArea>
    </format>
    <format dxfId="415">
      <pivotArea dataOnly="0" labelOnly="1" fieldPosition="0">
        <references count="3">
          <reference field="0" count="1" selected="0">
            <x v="2"/>
          </reference>
          <reference field="1" count="1" selected="0">
            <x v="17"/>
          </reference>
          <reference field="2" count="6">
            <x v="45"/>
            <x v="46"/>
            <x v="47"/>
            <x v="48"/>
            <x v="49"/>
            <x v="50"/>
          </reference>
        </references>
      </pivotArea>
    </format>
    <format dxfId="414">
      <pivotArea dataOnly="0" labelOnly="1" fieldPosition="0">
        <references count="3">
          <reference field="0" count="1" selected="0">
            <x v="2"/>
          </reference>
          <reference field="1" count="1" selected="0">
            <x v="18"/>
          </reference>
          <reference field="2" count="2">
            <x v="51"/>
            <x v="52"/>
          </reference>
        </references>
      </pivotArea>
    </format>
    <format dxfId="413">
      <pivotArea dataOnly="0" labelOnly="1" fieldPosition="0">
        <references count="3">
          <reference field="0" count="1" selected="0">
            <x v="2"/>
          </reference>
          <reference field="1" count="1" selected="0">
            <x v="19"/>
          </reference>
          <reference field="2" count="4">
            <x v="53"/>
            <x v="54"/>
            <x v="55"/>
            <x v="56"/>
          </reference>
        </references>
      </pivotArea>
    </format>
    <format dxfId="412">
      <pivotArea dataOnly="0" labelOnly="1" fieldPosition="0">
        <references count="3">
          <reference field="0" count="1" selected="0">
            <x v="2"/>
          </reference>
          <reference field="1" count="1" selected="0">
            <x v="20"/>
          </reference>
          <reference field="2" count="4">
            <x v="57"/>
            <x v="58"/>
            <x v="59"/>
            <x v="60"/>
          </reference>
        </references>
      </pivotArea>
    </format>
    <format dxfId="411">
      <pivotArea dataOnly="0" labelOnly="1" fieldPosition="0">
        <references count="3">
          <reference field="0" count="1" selected="0">
            <x v="2"/>
          </reference>
          <reference field="1" count="1" selected="0">
            <x v="21"/>
          </reference>
          <reference field="2" count="5">
            <x v="61"/>
            <x v="62"/>
            <x v="63"/>
            <x v="64"/>
            <x v="65"/>
          </reference>
        </references>
      </pivotArea>
    </format>
    <format dxfId="410">
      <pivotArea dataOnly="0" labelOnly="1" fieldPosition="0">
        <references count="3">
          <reference field="0" count="1" selected="0">
            <x v="2"/>
          </reference>
          <reference field="1" count="1" selected="0">
            <x v="22"/>
          </reference>
          <reference field="2" count="2">
            <x v="66"/>
            <x v="67"/>
          </reference>
        </references>
      </pivotArea>
    </format>
    <format dxfId="409">
      <pivotArea dataOnly="0" labelOnly="1" fieldPosition="0">
        <references count="3">
          <reference field="0" count="1" selected="0">
            <x v="2"/>
          </reference>
          <reference field="1" count="1" selected="0">
            <x v="23"/>
          </reference>
          <reference field="2" count="7">
            <x v="68"/>
            <x v="69"/>
            <x v="70"/>
            <x v="71"/>
            <x v="72"/>
            <x v="73"/>
            <x v="74"/>
          </reference>
        </references>
      </pivotArea>
    </format>
    <format dxfId="408">
      <pivotArea dataOnly="0" labelOnly="1" fieldPosition="0">
        <references count="3">
          <reference field="0" count="1" selected="0">
            <x v="2"/>
          </reference>
          <reference field="1" count="1" selected="0">
            <x v="24"/>
          </reference>
          <reference field="2" count="2">
            <x v="75"/>
            <x v="76"/>
          </reference>
        </references>
      </pivotArea>
    </format>
    <format dxfId="407">
      <pivotArea dataOnly="0" labelOnly="1" fieldPosition="0">
        <references count="3">
          <reference field="0" count="1" selected="0">
            <x v="3"/>
          </reference>
          <reference field="1" count="1" selected="0">
            <x v="25"/>
          </reference>
          <reference field="2" count="4">
            <x v="77"/>
            <x v="78"/>
            <x v="79"/>
            <x v="80"/>
          </reference>
        </references>
      </pivotArea>
    </format>
    <format dxfId="406">
      <pivotArea dataOnly="0" labelOnly="1" fieldPosition="0">
        <references count="3">
          <reference field="0" count="1" selected="0">
            <x v="3"/>
          </reference>
          <reference field="1" count="1" selected="0">
            <x v="26"/>
          </reference>
          <reference field="2" count="1">
            <x v="81"/>
          </reference>
        </references>
      </pivotArea>
    </format>
    <format dxfId="405">
      <pivotArea dataOnly="0" labelOnly="1" fieldPosition="0">
        <references count="3">
          <reference field="0" count="1" selected="0">
            <x v="3"/>
          </reference>
          <reference field="1" count="1" selected="0">
            <x v="27"/>
          </reference>
          <reference field="2" count="1">
            <x v="82"/>
          </reference>
        </references>
      </pivotArea>
    </format>
    <format dxfId="404">
      <pivotArea dataOnly="0" labelOnly="1" fieldPosition="0">
        <references count="3">
          <reference field="0" count="1" selected="0">
            <x v="3"/>
          </reference>
          <reference field="1" count="1" selected="0">
            <x v="28"/>
          </reference>
          <reference field="2" count="2">
            <x v="83"/>
            <x v="84"/>
          </reference>
        </references>
      </pivotArea>
    </format>
    <format dxfId="403">
      <pivotArea dataOnly="0" labelOnly="1" fieldPosition="0">
        <references count="3">
          <reference field="0" count="1" selected="0">
            <x v="4"/>
          </reference>
          <reference field="1" count="1" selected="0">
            <x v="29"/>
          </reference>
          <reference field="2" count="2">
            <x v="85"/>
            <x v="86"/>
          </reference>
        </references>
      </pivotArea>
    </format>
    <format dxfId="402">
      <pivotArea dataOnly="0" labelOnly="1" fieldPosition="0">
        <references count="3">
          <reference field="0" count="1" selected="0">
            <x v="4"/>
          </reference>
          <reference field="1" count="1" selected="0">
            <x v="30"/>
          </reference>
          <reference field="2" count="1">
            <x v="87"/>
          </reference>
        </references>
      </pivotArea>
    </format>
    <format dxfId="401">
      <pivotArea dataOnly="0" labelOnly="1" fieldPosition="0">
        <references count="3">
          <reference field="0" count="1" selected="0">
            <x v="4"/>
          </reference>
          <reference field="1" count="1" selected="0">
            <x v="31"/>
          </reference>
          <reference field="2" count="5">
            <x v="88"/>
            <x v="89"/>
            <x v="90"/>
            <x v="91"/>
            <x v="92"/>
          </reference>
        </references>
      </pivotArea>
    </format>
    <format dxfId="400">
      <pivotArea dataOnly="0" labelOnly="1" fieldPosition="0">
        <references count="3">
          <reference field="0" count="1" selected="0">
            <x v="5"/>
          </reference>
          <reference field="1" count="1" selected="0">
            <x v="32"/>
          </reference>
          <reference field="2" count="3">
            <x v="93"/>
            <x v="94"/>
            <x v="95"/>
          </reference>
        </references>
      </pivotArea>
    </format>
    <format dxfId="399">
      <pivotArea dataOnly="0" labelOnly="1" fieldPosition="0">
        <references count="3">
          <reference field="0" count="1" selected="0">
            <x v="5"/>
          </reference>
          <reference field="1" count="1" selected="0">
            <x v="33"/>
          </reference>
          <reference field="2" count="2">
            <x v="96"/>
            <x v="97"/>
          </reference>
        </references>
      </pivotArea>
    </format>
    <format dxfId="398">
      <pivotArea dataOnly="0" labelOnly="1" fieldPosition="0">
        <references count="3">
          <reference field="0" count="1" selected="0">
            <x v="5"/>
          </reference>
          <reference field="1" count="1" selected="0">
            <x v="34"/>
          </reference>
          <reference field="2" count="1">
            <x v="98"/>
          </reference>
        </references>
      </pivotArea>
    </format>
    <format dxfId="397">
      <pivotArea dataOnly="0" labelOnly="1" fieldPosition="0">
        <references count="3">
          <reference field="0" count="1" selected="0">
            <x v="5"/>
          </reference>
          <reference field="1" count="1" selected="0">
            <x v="35"/>
          </reference>
          <reference field="2" count="1">
            <x v="99"/>
          </reference>
        </references>
      </pivotArea>
    </format>
    <format dxfId="396">
      <pivotArea dataOnly="0" labelOnly="1" fieldPosition="0">
        <references count="3">
          <reference field="0" count="1" selected="0">
            <x v="5"/>
          </reference>
          <reference field="1" count="1" selected="0">
            <x v="36"/>
          </reference>
          <reference field="2" count="3">
            <x v="100"/>
            <x v="101"/>
            <x v="102"/>
          </reference>
        </references>
      </pivotArea>
    </format>
    <format dxfId="395">
      <pivotArea dataOnly="0" labelOnly="1" fieldPosition="0">
        <references count="3">
          <reference field="0" count="1" selected="0">
            <x v="5"/>
          </reference>
          <reference field="1" count="1" selected="0">
            <x v="37"/>
          </reference>
          <reference field="2" count="1">
            <x v="103"/>
          </reference>
        </references>
      </pivotArea>
    </format>
    <format dxfId="394">
      <pivotArea dataOnly="0" labelOnly="1" fieldPosition="0">
        <references count="3">
          <reference field="0" count="1" selected="0">
            <x v="6"/>
          </reference>
          <reference field="1" count="1" selected="0">
            <x v="38"/>
          </reference>
          <reference field="2" count="3">
            <x v="104"/>
            <x v="105"/>
            <x v="106"/>
          </reference>
        </references>
      </pivotArea>
    </format>
    <format dxfId="393">
      <pivotArea dataOnly="0" labelOnly="1" fieldPosition="0">
        <references count="3">
          <reference field="0" count="1" selected="0">
            <x v="6"/>
          </reference>
          <reference field="1" count="1" selected="0">
            <x v="39"/>
          </reference>
          <reference field="2" count="1">
            <x v="107"/>
          </reference>
        </references>
      </pivotArea>
    </format>
    <format dxfId="392">
      <pivotArea dataOnly="0" labelOnly="1" fieldPosition="0">
        <references count="3">
          <reference field="0" count="1" selected="0">
            <x v="6"/>
          </reference>
          <reference field="1" count="1" selected="0">
            <x v="40"/>
          </reference>
          <reference field="2" count="2">
            <x v="108"/>
            <x v="109"/>
          </reference>
        </references>
      </pivotArea>
    </format>
    <format dxfId="391">
      <pivotArea dataOnly="0" labelOnly="1" fieldPosition="0">
        <references count="3">
          <reference field="0" count="1" selected="0">
            <x v="6"/>
          </reference>
          <reference field="1" count="1" selected="0">
            <x v="41"/>
          </reference>
          <reference field="2" count="7">
            <x v="110"/>
            <x v="111"/>
            <x v="112"/>
            <x v="113"/>
            <x v="114"/>
            <x v="115"/>
            <x v="116"/>
          </reference>
        </references>
      </pivotArea>
    </format>
    <format dxfId="390">
      <pivotArea dataOnly="0" labelOnly="1" fieldPosition="0">
        <references count="3">
          <reference field="0" count="1" selected="0">
            <x v="6"/>
          </reference>
          <reference field="1" count="1" selected="0">
            <x v="42"/>
          </reference>
          <reference field="2" count="2">
            <x v="117"/>
            <x v="118"/>
          </reference>
        </references>
      </pivotArea>
    </format>
    <format dxfId="389">
      <pivotArea dataOnly="0" labelOnly="1" fieldPosition="0">
        <references count="3">
          <reference field="0" count="1" selected="0">
            <x v="7"/>
          </reference>
          <reference field="1" count="1" selected="0">
            <x v="43"/>
          </reference>
          <reference field="2" count="1">
            <x v="119"/>
          </reference>
        </references>
      </pivotArea>
    </format>
    <format dxfId="388">
      <pivotArea dataOnly="0" labelOnly="1" fieldPosition="0">
        <references count="3">
          <reference field="0" count="1" selected="0">
            <x v="7"/>
          </reference>
          <reference field="1" count="1" selected="0">
            <x v="44"/>
          </reference>
          <reference field="2" count="3">
            <x v="120"/>
            <x v="121"/>
            <x v="122"/>
          </reference>
        </references>
      </pivotArea>
    </format>
    <format dxfId="387">
      <pivotArea dataOnly="0" labelOnly="1" fieldPosition="0">
        <references count="3">
          <reference field="0" count="1" selected="0">
            <x v="8"/>
          </reference>
          <reference field="1" count="1" selected="0">
            <x v="45"/>
          </reference>
          <reference field="2" count="2">
            <x v="123"/>
            <x v="124"/>
          </reference>
        </references>
      </pivotArea>
    </format>
    <format dxfId="386">
      <pivotArea dataOnly="0" labelOnly="1" fieldPosition="0">
        <references count="3">
          <reference field="0" count="1" selected="0">
            <x v="8"/>
          </reference>
          <reference field="1" count="1" selected="0">
            <x v="46"/>
          </reference>
          <reference field="2" count="2">
            <x v="125"/>
            <x v="126"/>
          </reference>
        </references>
      </pivotArea>
    </format>
    <format dxfId="385">
      <pivotArea dataOnly="0" labelOnly="1" fieldPosition="0">
        <references count="3">
          <reference field="0" count="1" selected="0">
            <x v="8"/>
          </reference>
          <reference field="1" count="1" selected="0">
            <x v="47"/>
          </reference>
          <reference field="2" count="2">
            <x v="127"/>
            <x v="128"/>
          </reference>
        </references>
      </pivotArea>
    </format>
    <format dxfId="384">
      <pivotArea dataOnly="0" labelOnly="1" fieldPosition="0">
        <references count="3">
          <reference field="0" count="1" selected="0">
            <x v="8"/>
          </reference>
          <reference field="1" count="1" selected="0">
            <x v="48"/>
          </reference>
          <reference field="2" count="1">
            <x v="129"/>
          </reference>
        </references>
      </pivotArea>
    </format>
    <format dxfId="383">
      <pivotArea dataOnly="0" labelOnly="1" fieldPosition="0">
        <references count="3">
          <reference field="0" count="1" selected="0">
            <x v="8"/>
          </reference>
          <reference field="1" count="1" selected="0">
            <x v="49"/>
          </reference>
          <reference field="2" count="2">
            <x v="130"/>
            <x v="131"/>
          </reference>
        </references>
      </pivotArea>
    </format>
    <format dxfId="382">
      <pivotArea dataOnly="0" labelOnly="1" fieldPosition="0">
        <references count="3">
          <reference field="0" count="1" selected="0">
            <x v="8"/>
          </reference>
          <reference field="1" count="1" selected="0">
            <x v="50"/>
          </reference>
          <reference field="2" count="1">
            <x v="132"/>
          </reference>
        </references>
      </pivotArea>
    </format>
    <format dxfId="381">
      <pivotArea dataOnly="0" labelOnly="1" fieldPosition="0">
        <references count="3">
          <reference field="0" count="1" selected="0">
            <x v="8"/>
          </reference>
          <reference field="1" count="1" selected="0">
            <x v="51"/>
          </reference>
          <reference field="2" count="3">
            <x v="133"/>
            <x v="134"/>
            <x v="135"/>
          </reference>
        </references>
      </pivotArea>
    </format>
    <format dxfId="380">
      <pivotArea dataOnly="0" labelOnly="1" fieldPosition="0">
        <references count="3">
          <reference field="0" count="1" selected="0">
            <x v="8"/>
          </reference>
          <reference field="1" count="1" selected="0">
            <x v="52"/>
          </reference>
          <reference field="2" count="1">
            <x v="136"/>
          </reference>
        </references>
      </pivotArea>
    </format>
    <format dxfId="379">
      <pivotArea dataOnly="0" labelOnly="1" fieldPosition="0">
        <references count="3">
          <reference field="0" count="1" selected="0">
            <x v="9"/>
          </reference>
          <reference field="1" count="1" selected="0">
            <x v="53"/>
          </reference>
          <reference field="2" count="2">
            <x v="137"/>
            <x v="138"/>
          </reference>
        </references>
      </pivotArea>
    </format>
    <format dxfId="378">
      <pivotArea dataOnly="0" labelOnly="1" fieldPosition="0">
        <references count="3">
          <reference field="0" count="1" selected="0">
            <x v="9"/>
          </reference>
          <reference field="1" count="1" selected="0">
            <x v="54"/>
          </reference>
          <reference field="2" count="2">
            <x v="139"/>
            <x v="140"/>
          </reference>
        </references>
      </pivotArea>
    </format>
    <format dxfId="377">
      <pivotArea dataOnly="0" labelOnly="1" fieldPosition="0">
        <references count="3">
          <reference field="0" count="1" selected="0">
            <x v="9"/>
          </reference>
          <reference field="1" count="1" selected="0">
            <x v="55"/>
          </reference>
          <reference field="2" count="2">
            <x v="141"/>
            <x v="142"/>
          </reference>
        </references>
      </pivotArea>
    </format>
    <format dxfId="376">
      <pivotArea dataOnly="0" labelOnly="1" fieldPosition="0">
        <references count="3">
          <reference field="0" count="1" selected="0">
            <x v="9"/>
          </reference>
          <reference field="1" count="1" selected="0">
            <x v="56"/>
          </reference>
          <reference field="2" count="1">
            <x v="143"/>
          </reference>
        </references>
      </pivotArea>
    </format>
    <format dxfId="375">
      <pivotArea dataOnly="0" labelOnly="1" fieldPosition="0">
        <references count="3">
          <reference field="0" count="1" selected="0">
            <x v="9"/>
          </reference>
          <reference field="1" count="1" selected="0">
            <x v="57"/>
          </reference>
          <reference field="2" count="1">
            <x v="144"/>
          </reference>
        </references>
      </pivotArea>
    </format>
    <format dxfId="374">
      <pivotArea dataOnly="0" labelOnly="1" fieldPosition="0">
        <references count="3">
          <reference field="0" count="1" selected="0">
            <x v="9"/>
          </reference>
          <reference field="1" count="1" selected="0">
            <x v="58"/>
          </reference>
          <reference field="2" count="2">
            <x v="145"/>
            <x v="146"/>
          </reference>
        </references>
      </pivotArea>
    </format>
    <format dxfId="373">
      <pivotArea dataOnly="0" labelOnly="1" fieldPosition="0">
        <references count="3">
          <reference field="0" count="1" selected="0">
            <x v="9"/>
          </reference>
          <reference field="1" count="1" selected="0">
            <x v="59"/>
          </reference>
          <reference field="2" count="2">
            <x v="147"/>
            <x v="148"/>
          </reference>
        </references>
      </pivotArea>
    </format>
    <format dxfId="372">
      <pivotArea dataOnly="0" labelOnly="1" fieldPosition="0">
        <references count="3">
          <reference field="0" count="1" selected="0">
            <x v="10"/>
          </reference>
          <reference field="1" count="1" selected="0">
            <x v="60"/>
          </reference>
          <reference field="2" count="4">
            <x v="149"/>
            <x v="150"/>
            <x v="151"/>
            <x v="152"/>
          </reference>
        </references>
      </pivotArea>
    </format>
    <format dxfId="371">
      <pivotArea dataOnly="0" labelOnly="1" fieldPosition="0">
        <references count="3">
          <reference field="0" count="1" selected="0">
            <x v="10"/>
          </reference>
          <reference field="1" count="1" selected="0">
            <x v="61"/>
          </reference>
          <reference field="2" count="3">
            <x v="153"/>
            <x v="154"/>
            <x v="155"/>
          </reference>
        </references>
      </pivotArea>
    </format>
    <format dxfId="370">
      <pivotArea dataOnly="0" labelOnly="1" fieldPosition="0">
        <references count="3">
          <reference field="0" count="1" selected="0">
            <x v="10"/>
          </reference>
          <reference field="1" count="1" selected="0">
            <x v="62"/>
          </reference>
          <reference field="2" count="2">
            <x v="156"/>
            <x v="157"/>
          </reference>
        </references>
      </pivotArea>
    </format>
    <format dxfId="369">
      <pivotArea dataOnly="0" labelOnly="1" fieldPosition="0">
        <references count="3">
          <reference field="0" count="1" selected="0">
            <x v="11"/>
          </reference>
          <reference field="1" count="1" selected="0">
            <x v="63"/>
          </reference>
          <reference field="2" count="4">
            <x v="158"/>
            <x v="159"/>
            <x v="160"/>
            <x v="161"/>
          </reference>
        </references>
      </pivotArea>
    </format>
    <format dxfId="368">
      <pivotArea dataOnly="0" labelOnly="1" fieldPosition="0">
        <references count="3">
          <reference field="0" count="1" selected="0">
            <x v="11"/>
          </reference>
          <reference field="1" count="1" selected="0">
            <x v="64"/>
          </reference>
          <reference field="2" count="2">
            <x v="162"/>
            <x v="163"/>
          </reference>
        </references>
      </pivotArea>
    </format>
    <format dxfId="367">
      <pivotArea dataOnly="0" labelOnly="1" fieldPosition="0">
        <references count="3">
          <reference field="0" count="1" selected="0">
            <x v="12"/>
          </reference>
          <reference field="1" count="1" selected="0">
            <x v="65"/>
          </reference>
          <reference field="2" count="8">
            <x v="164"/>
            <x v="165"/>
            <x v="166"/>
            <x v="167"/>
            <x v="168"/>
            <x v="169"/>
            <x v="170"/>
            <x v="171"/>
          </reference>
        </references>
      </pivotArea>
    </format>
    <format dxfId="366">
      <pivotArea dataOnly="0" labelOnly="1" fieldPosition="0">
        <references count="3">
          <reference field="0" count="1" selected="0">
            <x v="12"/>
          </reference>
          <reference field="1" count="1" selected="0">
            <x v="66"/>
          </reference>
          <reference field="2" count="1">
            <x v="172"/>
          </reference>
        </references>
      </pivotArea>
    </format>
    <format dxfId="365">
      <pivotArea dataOnly="0" labelOnly="1" fieldPosition="0">
        <references count="3">
          <reference field="0" count="1" selected="0">
            <x v="13"/>
          </reference>
          <reference field="1" count="1" selected="0">
            <x v="67"/>
          </reference>
          <reference field="2" count="3">
            <x v="173"/>
            <x v="174"/>
            <x v="175"/>
          </reference>
        </references>
      </pivotArea>
    </format>
    <format dxfId="364">
      <pivotArea dataOnly="0" labelOnly="1" fieldPosition="0">
        <references count="3">
          <reference field="0" count="1" selected="0">
            <x v="13"/>
          </reference>
          <reference field="1" count="1" selected="0">
            <x v="68"/>
          </reference>
          <reference field="2" count="2">
            <x v="176"/>
            <x v="177"/>
          </reference>
        </references>
      </pivotArea>
    </format>
    <format dxfId="363">
      <pivotArea dataOnly="0" labelOnly="1" fieldPosition="0">
        <references count="3">
          <reference field="0" count="1" selected="0">
            <x v="14"/>
          </reference>
          <reference field="1" count="1" selected="0">
            <x v="69"/>
          </reference>
          <reference field="2" count="5">
            <x v="178"/>
            <x v="179"/>
            <x v="180"/>
            <x v="181"/>
            <x v="182"/>
          </reference>
        </references>
      </pivotArea>
    </format>
    <format dxfId="362">
      <pivotArea dataOnly="0" labelOnly="1" fieldPosition="0">
        <references count="3">
          <reference field="0" count="1" selected="0">
            <x v="14"/>
          </reference>
          <reference field="1" count="1" selected="0">
            <x v="70"/>
          </reference>
          <reference field="2" count="1">
            <x v="183"/>
          </reference>
        </references>
      </pivotArea>
    </format>
    <format dxfId="361">
      <pivotArea dataOnly="0" labelOnly="1" fieldPosition="0">
        <references count="3">
          <reference field="0" count="1" selected="0">
            <x v="14"/>
          </reference>
          <reference field="1" count="1" selected="0">
            <x v="71"/>
          </reference>
          <reference field="2" count="2">
            <x v="184"/>
            <x v="185"/>
          </reference>
        </references>
      </pivotArea>
    </format>
    <format dxfId="360">
      <pivotArea dataOnly="0" labelOnly="1" fieldPosition="0">
        <references count="3">
          <reference field="0" count="1" selected="0">
            <x v="15"/>
          </reference>
          <reference field="1" count="1" selected="0">
            <x v="72"/>
          </reference>
          <reference field="2" count="2">
            <x v="186"/>
            <x v="187"/>
          </reference>
        </references>
      </pivotArea>
    </format>
    <format dxfId="359">
      <pivotArea dataOnly="0" labelOnly="1" fieldPosition="0">
        <references count="3">
          <reference field="0" count="1" selected="0">
            <x v="15"/>
          </reference>
          <reference field="1" count="1" selected="0">
            <x v="73"/>
          </reference>
          <reference field="2" count="1">
            <x v="188"/>
          </reference>
        </references>
      </pivotArea>
    </format>
    <format dxfId="358">
      <pivotArea dataOnly="0" labelOnly="1" fieldPosition="0">
        <references count="3">
          <reference field="0" count="1" selected="0">
            <x v="15"/>
          </reference>
          <reference field="1" count="1" selected="0">
            <x v="74"/>
          </reference>
          <reference field="2" count="2">
            <x v="189"/>
            <x v="190"/>
          </reference>
        </references>
      </pivotArea>
    </format>
    <format dxfId="357">
      <pivotArea dataOnly="0" labelOnly="1" fieldPosition="0">
        <references count="3">
          <reference field="0" count="1" selected="0">
            <x v="16"/>
          </reference>
          <reference field="1" count="1" selected="0">
            <x v="75"/>
          </reference>
          <reference field="2" count="1">
            <x v="191"/>
          </reference>
        </references>
      </pivotArea>
    </format>
    <format dxfId="356">
      <pivotArea dataOnly="0" labelOnly="1" fieldPosition="0">
        <references count="3">
          <reference field="0" count="1" selected="0">
            <x v="16"/>
          </reference>
          <reference field="1" count="1" selected="0">
            <x v="76"/>
          </reference>
          <reference field="2" count="4">
            <x v="192"/>
            <x v="193"/>
            <x v="194"/>
            <x v="195"/>
          </reference>
        </references>
      </pivotArea>
    </format>
    <format dxfId="355">
      <pivotArea dataOnly="0" labelOnly="1" fieldPosition="0">
        <references count="3">
          <reference field="0" count="1" selected="0">
            <x v="16"/>
          </reference>
          <reference field="1" count="1" selected="0">
            <x v="77"/>
          </reference>
          <reference field="2" count="1">
            <x v="196"/>
          </reference>
        </references>
      </pivotArea>
    </format>
    <format dxfId="354">
      <pivotArea dataOnly="0" labelOnly="1" fieldPosition="0">
        <references count="3">
          <reference field="0" count="1" selected="0">
            <x v="16"/>
          </reference>
          <reference field="1" count="1" selected="0">
            <x v="78"/>
          </reference>
          <reference field="2" count="2">
            <x v="197"/>
            <x v="198"/>
          </reference>
        </references>
      </pivotArea>
    </format>
    <format dxfId="353">
      <pivotArea dataOnly="0" labelOnly="1" fieldPosition="0">
        <references count="3">
          <reference field="0" count="1" selected="0">
            <x v="17"/>
          </reference>
          <reference field="1" count="1" selected="0">
            <x v="79"/>
          </reference>
          <reference field="2" count="2">
            <x v="199"/>
            <x v="200"/>
          </reference>
        </references>
      </pivotArea>
    </format>
    <format dxfId="352">
      <pivotArea dataOnly="0" labelOnly="1" fieldPosition="0">
        <references count="3">
          <reference field="0" count="1" selected="0">
            <x v="17"/>
          </reference>
          <reference field="1" count="1" selected="0">
            <x v="80"/>
          </reference>
          <reference field="2" count="1">
            <x v="201"/>
          </reference>
        </references>
      </pivotArea>
    </format>
    <format dxfId="351">
      <pivotArea dataOnly="0" labelOnly="1" fieldPosition="0">
        <references count="3">
          <reference field="0" count="1" selected="0">
            <x v="17"/>
          </reference>
          <reference field="1" count="1" selected="0">
            <x v="81"/>
          </reference>
          <reference field="2" count="3">
            <x v="202"/>
            <x v="203"/>
            <x v="204"/>
          </reference>
        </references>
      </pivotArea>
    </format>
    <format dxfId="350">
      <pivotArea dataOnly="0" labelOnly="1" fieldPosition="0">
        <references count="3">
          <reference field="0" count="1" selected="0">
            <x v="17"/>
          </reference>
          <reference field="1" count="1" selected="0">
            <x v="82"/>
          </reference>
          <reference field="2" count="1">
            <x v="205"/>
          </reference>
        </references>
      </pivotArea>
    </format>
    <format dxfId="349">
      <pivotArea dataOnly="0" labelOnly="1" fieldPosition="0">
        <references count="3">
          <reference field="0" count="1" selected="0">
            <x v="18"/>
          </reference>
          <reference field="1" count="1" selected="0">
            <x v="83"/>
          </reference>
          <reference field="2" count="3">
            <x v="206"/>
            <x v="207"/>
            <x v="208"/>
          </reference>
        </references>
      </pivotArea>
    </format>
    <format dxfId="348">
      <pivotArea dataOnly="0" labelOnly="1" fieldPosition="0">
        <references count="3">
          <reference field="0" count="1" selected="0">
            <x v="18"/>
          </reference>
          <reference field="1" count="1" selected="0">
            <x v="84"/>
          </reference>
          <reference field="2" count="5">
            <x v="209"/>
            <x v="210"/>
            <x v="211"/>
            <x v="212"/>
            <x v="213"/>
          </reference>
        </references>
      </pivotArea>
    </format>
    <format dxfId="347">
      <pivotArea dataOnly="0" labelOnly="1" fieldPosition="0">
        <references count="3">
          <reference field="0" count="1" selected="0">
            <x v="18"/>
          </reference>
          <reference field="1" count="1" selected="0">
            <x v="85"/>
          </reference>
          <reference field="2" count="1">
            <x v="214"/>
          </reference>
        </references>
      </pivotArea>
    </format>
  </formats>
  <pivotHierarchies count="63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embers count="218" level="1">
        <member name=""/>
        <member name=""/>
        <member name=""/>
        <member name=""/>
        <member name=""/>
        <member name=""/>
        <member name=""/>
        <member name=""/>
        <member name=""/>
        <member name=""/>
        <member name=""/>
        <member name=""/>
        <member name=""/>
        <member name=""/>
        <member name=""/>
        <member name=""/>
        <member name=""/>
        <member name=""/>
        <member name=""/>
        <member name="[dim_ANZSIC_3digit].[ANZSIC_3digit].&amp;[E00 Construction, nfd]"/>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dim_ANZSIC_3digit].[ANZSIC_3digit].&amp;[F00 Wholesale trade, nfd]"/>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dim_ANZSIC_3digit].[ANZSIC_3digit].&amp;[H00 Accommodation and food services, nfd]"/>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Workers’ compensation injury frequency rat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3">
    <rowHierarchyUsage hierarchyUsage="177"/>
    <rowHierarchyUsage hierarchyUsage="181"/>
    <rowHierarchyUsage hierarchyUsage="185"/>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CC55C01-15A0-41F1-90B3-0646CBAB2E3F}" name="WCIFRModel" cacheId="12" applyNumberFormats="0" applyBorderFormats="0" applyFontFormats="0" applyPatternFormats="0" applyAlignmentFormats="0" applyWidthHeightFormats="1" dataCaption="Values" grandTotalCaption="Total" updatedVersion="8" minRefreshableVersion="3" asteriskTotals="1" visualTotals="0" showDrill="0" useAutoFormatting="1" subtotalHiddenItems="1" colGrandTotals="0" itemPrintTitles="1" createdVersion="8" indent="0" showHeaders="0" outline="1" outlineData="1" multipleFieldFilters="0" fieldListSortAscending="1">
  <location ref="A6:B514" firstHeaderRow="1" firstDataRow="1" firstDataCol="1" rowPageCount="2" colPageCount="1"/>
  <pivotFields count="10">
    <pivotField allDrilled="1" showAll="0" dataSourceSort="1" defaultAttributeDrillState="1">
      <items count="20">
        <item s="1" x="0"/>
        <item s="1" x="1"/>
        <item s="1" x="2"/>
        <item s="1" x="3"/>
        <item s="1" x="4"/>
        <item s="1" x="5"/>
        <item s="1" x="6"/>
        <item s="1" x="7"/>
        <item s="1" x="8"/>
        <item s="1" x="9"/>
        <item s="1" x="10"/>
        <item s="1" x="11"/>
        <item s="1" x="12"/>
        <item s="1" x="13"/>
        <item s="1" x="14"/>
        <item s="1" x="15"/>
        <item s="1" x="16"/>
        <item s="1" x="17"/>
        <item s="1" x="18"/>
        <item t="default"/>
      </items>
    </pivotField>
    <pivotField allDrilled="1" showAll="0" dataSourceSort="1" defaultAttributeDrillState="1">
      <items count="88">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t="default"/>
      </items>
    </pivotField>
    <pivotField allDrilled="1" showAll="0" dataSourceSort="1" defaultAttributeDrillState="1">
      <items count="219">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s="1" x="87"/>
        <item s="1" x="88"/>
        <item s="1" x="89"/>
        <item s="1" x="90"/>
        <item s="1" x="91"/>
        <item s="1" x="92"/>
        <item s="1" x="93"/>
        <item s="1" x="94"/>
        <item s="1" x="95"/>
        <item s="1" x="96"/>
        <item s="1" x="97"/>
        <item s="1" x="98"/>
        <item s="1" x="99"/>
        <item s="1" x="100"/>
        <item s="1" x="101"/>
        <item s="1" x="102"/>
        <item s="1" x="103"/>
        <item s="1" x="104"/>
        <item s="1" x="105"/>
        <item s="1" x="106"/>
        <item s="1" x="107"/>
        <item s="1" x="108"/>
        <item s="1" x="109"/>
        <item s="1" x="110"/>
        <item s="1" x="111"/>
        <item s="1" x="112"/>
        <item s="1" x="113"/>
        <item s="1" x="114"/>
        <item s="1" x="115"/>
        <item s="1" x="116"/>
        <item s="1" x="117"/>
        <item s="1" x="118"/>
        <item s="1" x="119"/>
        <item s="1" x="120"/>
        <item s="1" x="121"/>
        <item s="1" x="122"/>
        <item s="1" x="123"/>
        <item s="1" x="124"/>
        <item s="1" x="125"/>
        <item s="1" x="126"/>
        <item s="1" x="127"/>
        <item s="1" x="128"/>
        <item s="1" x="129"/>
        <item s="1" x="130"/>
        <item s="1" x="131"/>
        <item s="1" x="132"/>
        <item s="1" x="133"/>
        <item s="1" x="134"/>
        <item s="1" x="135"/>
        <item s="1" x="136"/>
        <item s="1" x="137"/>
        <item s="1" x="138"/>
        <item s="1" x="139"/>
        <item s="1" x="140"/>
        <item s="1" x="141"/>
        <item s="1" x="142"/>
        <item s="1" x="143"/>
        <item s="1" x="144"/>
        <item s="1" x="145"/>
        <item s="1" x="146"/>
        <item s="1" x="147"/>
        <item s="1" x="148"/>
        <item s="1" x="149"/>
        <item s="1" x="150"/>
        <item s="1" x="151"/>
        <item s="1" x="152"/>
        <item s="1" x="153"/>
        <item s="1" x="154"/>
        <item s="1" x="155"/>
        <item s="1" x="156"/>
        <item s="1" x="157"/>
        <item s="1" x="158"/>
        <item s="1" x="159"/>
        <item s="1" x="160"/>
        <item s="1" x="161"/>
        <item s="1" x="162"/>
        <item s="1" x="163"/>
        <item s="1" x="164"/>
        <item s="1" x="165"/>
        <item s="1" x="166"/>
        <item s="1" x="167"/>
        <item s="1" x="168"/>
        <item s="1" x="169"/>
        <item s="1" x="170"/>
        <item s="1" x="171"/>
        <item s="1" x="172"/>
        <item s="1" x="173"/>
        <item s="1" x="174"/>
        <item s="1" x="175"/>
        <item s="1" x="176"/>
        <item s="1" x="177"/>
        <item s="1" x="178"/>
        <item s="1" x="179"/>
        <item s="1" x="180"/>
        <item s="1" x="181"/>
        <item s="1" x="182"/>
        <item s="1" x="183"/>
        <item s="1" x="184"/>
        <item s="1" x="185"/>
        <item s="1" x="186"/>
        <item s="1" x="187"/>
        <item s="1" x="188"/>
        <item s="1" x="189"/>
        <item s="1" x="190"/>
        <item s="1" x="191"/>
        <item s="1" x="192"/>
        <item s="1" x="193"/>
        <item s="1" x="194"/>
        <item s="1" x="195"/>
        <item s="1" x="196"/>
        <item s="1" x="197"/>
        <item s="1" x="198"/>
        <item s="1" x="199"/>
        <item s="1" x="200"/>
        <item s="1" x="201"/>
        <item s="1" x="202"/>
        <item s="1" x="203"/>
        <item s="1" x="204"/>
        <item s="1" x="205"/>
        <item s="1" x="206"/>
        <item s="1" x="207"/>
        <item s="1" x="208"/>
        <item s="1" x="209"/>
        <item s="1" x="210"/>
        <item s="1" x="211"/>
        <item s="1" x="212"/>
        <item s="1" x="213"/>
        <item s="1" x="214"/>
        <item s="1" x="215"/>
        <item s="1" x="216"/>
        <item s="1" x="217"/>
        <item t="default"/>
      </items>
    </pivotField>
    <pivotField axis="axisPage" allDrilled="1" showAll="0" dataSourceSort="1" defaultAttributeDrillState="1">
      <items count="1">
        <item t="default"/>
      </items>
    </pivotField>
    <pivotField dataField="1" showAll="0"/>
    <pivotField axis="axisRow" allDrilled="1" showAll="0" dataSourceSort="1" defaultAttributeDrillState="1">
      <items count="9">
        <item s="1" x="0"/>
        <item s="1" x="1"/>
        <item s="1" x="2"/>
        <item s="1" x="3"/>
        <item s="1" x="4"/>
        <item s="1" x="5"/>
        <item s="1" x="6"/>
        <item s="1" x="7"/>
        <item t="default"/>
      </items>
    </pivotField>
    <pivotField axis="axisRow" allDrilled="1" showAll="0" dataSourceSort="1" defaultAttributeDrillState="1">
      <items count="44">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t="default"/>
      </items>
    </pivotField>
    <pivotField axis="axisRow" allDrilled="1" showAll="0" dataSourceSort="1" defaultAttributeDrillState="1">
      <items count="99">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s="1" x="87"/>
        <item s="1" x="88"/>
        <item s="1" x="89"/>
        <item s="1" x="90"/>
        <item s="1" x="91"/>
        <item s="1" x="92"/>
        <item s="1" x="93"/>
        <item s="1" x="94"/>
        <item s="1" x="95"/>
        <item s="1" x="96"/>
        <item s="1" x="97"/>
        <item t="default"/>
      </items>
    </pivotField>
    <pivotField axis="axisRow" allDrilled="1" showAll="0" dataSourceSort="1" defaultAttributeDrillState="1">
      <items count="360">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s="1" x="87"/>
        <item s="1" x="88"/>
        <item s="1" x="89"/>
        <item s="1" x="90"/>
        <item s="1" x="91"/>
        <item s="1" x="92"/>
        <item s="1" x="93"/>
        <item s="1" x="94"/>
        <item s="1" x="95"/>
        <item s="1" x="96"/>
        <item s="1" x="97"/>
        <item s="1" x="98"/>
        <item s="1" x="99"/>
        <item s="1" x="100"/>
        <item s="1" x="101"/>
        <item s="1" x="102"/>
        <item s="1" x="103"/>
        <item s="1" x="104"/>
        <item s="1" x="105"/>
        <item s="1" x="106"/>
        <item s="1" x="107"/>
        <item s="1" x="108"/>
        <item s="1" x="109"/>
        <item s="1" x="110"/>
        <item s="1" x="111"/>
        <item s="1" x="112"/>
        <item s="1" x="113"/>
        <item s="1" x="114"/>
        <item s="1" x="115"/>
        <item s="1" x="116"/>
        <item s="1" x="117"/>
        <item s="1" x="118"/>
        <item s="1" x="119"/>
        <item s="1" x="120"/>
        <item s="1" x="121"/>
        <item s="1" x="122"/>
        <item s="1" x="123"/>
        <item s="1" x="124"/>
        <item s="1" x="125"/>
        <item s="1" x="126"/>
        <item s="1" x="127"/>
        <item s="1" x="128"/>
        <item s="1" x="129"/>
        <item s="1" x="130"/>
        <item s="1" x="131"/>
        <item s="1" x="132"/>
        <item s="1" x="133"/>
        <item s="1" x="134"/>
        <item s="1" x="135"/>
        <item s="1" x="136"/>
        <item s="1" x="137"/>
        <item s="1" x="138"/>
        <item s="1" x="139"/>
        <item s="1" x="140"/>
        <item s="1" x="141"/>
        <item s="1" x="142"/>
        <item s="1" x="143"/>
        <item s="1" x="144"/>
        <item s="1" x="145"/>
        <item s="1" x="146"/>
        <item s="1" x="147"/>
        <item s="1" x="148"/>
        <item s="1" x="149"/>
        <item s="1" x="150"/>
        <item s="1" x="151"/>
        <item s="1" x="152"/>
        <item s="1" x="153"/>
        <item s="1" x="154"/>
        <item s="1" x="155"/>
        <item s="1" x="156"/>
        <item s="1" x="157"/>
        <item s="1" x="158"/>
        <item s="1" x="159"/>
        <item s="1" x="160"/>
        <item s="1" x="161"/>
        <item s="1" x="162"/>
        <item s="1" x="163"/>
        <item s="1" x="164"/>
        <item s="1" x="165"/>
        <item s="1" x="166"/>
        <item s="1" x="167"/>
        <item s="1" x="168"/>
        <item s="1" x="169"/>
        <item s="1" x="170"/>
        <item s="1" x="171"/>
        <item s="1" x="172"/>
        <item s="1" x="173"/>
        <item s="1" x="174"/>
        <item s="1" x="175"/>
        <item s="1" x="176"/>
        <item s="1" x="177"/>
        <item s="1" x="178"/>
        <item s="1" x="179"/>
        <item s="1" x="180"/>
        <item s="1" x="181"/>
        <item s="1" x="182"/>
        <item s="1" x="183"/>
        <item s="1" x="184"/>
        <item s="1" x="185"/>
        <item s="1" x="186"/>
        <item s="1" x="187"/>
        <item s="1" x="188"/>
        <item s="1" x="189"/>
        <item s="1" x="190"/>
        <item s="1" x="191"/>
        <item s="1" x="192"/>
        <item s="1" x="193"/>
        <item s="1" x="194"/>
        <item s="1" x="195"/>
        <item s="1" x="196"/>
        <item s="1" x="197"/>
        <item s="1" x="198"/>
        <item s="1" x="199"/>
        <item s="1" x="200"/>
        <item s="1" x="201"/>
        <item s="1" x="202"/>
        <item s="1" x="203"/>
        <item s="1" x="204"/>
        <item s="1" x="205"/>
        <item s="1" x="206"/>
        <item s="1" x="207"/>
        <item s="1" x="208"/>
        <item s="1" x="209"/>
        <item s="1" x="210"/>
        <item s="1" x="211"/>
        <item s="1" x="212"/>
        <item s="1" x="213"/>
        <item s="1" x="214"/>
        <item s="1" x="215"/>
        <item s="1" x="216"/>
        <item s="1" x="217"/>
        <item s="1" x="218"/>
        <item s="1" x="219"/>
        <item s="1" x="220"/>
        <item s="1" x="221"/>
        <item s="1" x="222"/>
        <item s="1" x="223"/>
        <item s="1" x="224"/>
        <item s="1" x="225"/>
        <item s="1" x="226"/>
        <item s="1" x="227"/>
        <item s="1" x="228"/>
        <item s="1" x="229"/>
        <item s="1" x="230"/>
        <item s="1" x="231"/>
        <item s="1" x="232"/>
        <item s="1" x="233"/>
        <item s="1" x="234"/>
        <item s="1" x="235"/>
        <item s="1" x="236"/>
        <item s="1" x="237"/>
        <item s="1" x="238"/>
        <item s="1" x="239"/>
        <item s="1" x="240"/>
        <item s="1" x="241"/>
        <item s="1" x="242"/>
        <item s="1" x="243"/>
        <item s="1" x="244"/>
        <item s="1" x="245"/>
        <item s="1" x="246"/>
        <item s="1" x="247"/>
        <item s="1" x="248"/>
        <item s="1" x="249"/>
        <item s="1" x="250"/>
        <item s="1" x="251"/>
        <item s="1" x="252"/>
        <item s="1" x="253"/>
        <item s="1" x="254"/>
        <item s="1" x="255"/>
        <item s="1" x="256"/>
        <item s="1" x="257"/>
        <item s="1" x="258"/>
        <item s="1" x="259"/>
        <item s="1" x="260"/>
        <item s="1" x="261"/>
        <item s="1" x="262"/>
        <item s="1" x="263"/>
        <item s="1" x="264"/>
        <item s="1" x="265"/>
        <item s="1" x="266"/>
        <item s="1" x="267"/>
        <item s="1" x="268"/>
        <item s="1" x="269"/>
        <item s="1" x="270"/>
        <item s="1" x="271"/>
        <item s="1" x="272"/>
        <item s="1" x="273"/>
        <item s="1" x="274"/>
        <item s="1" x="275"/>
        <item s="1" x="276"/>
        <item s="1" x="277"/>
        <item s="1" x="278"/>
        <item s="1" x="279"/>
        <item s="1" x="280"/>
        <item s="1" x="281"/>
        <item s="1" x="282"/>
        <item s="1" x="283"/>
        <item s="1" x="284"/>
        <item s="1" x="285"/>
        <item s="1" x="286"/>
        <item s="1" x="287"/>
        <item s="1" x="288"/>
        <item s="1" x="289"/>
        <item s="1" x="290"/>
        <item s="1" x="291"/>
        <item s="1" x="292"/>
        <item s="1" x="293"/>
        <item s="1" x="294"/>
        <item s="1" x="295"/>
        <item s="1" x="296"/>
        <item s="1" x="297"/>
        <item s="1" x="298"/>
        <item s="1" x="299"/>
        <item s="1" x="300"/>
        <item s="1" x="301"/>
        <item s="1" x="302"/>
        <item s="1" x="303"/>
        <item s="1" x="304"/>
        <item s="1" x="305"/>
        <item s="1" x="306"/>
        <item s="1" x="307"/>
        <item s="1" x="308"/>
        <item s="1" x="309"/>
        <item s="1" x="310"/>
        <item s="1" x="311"/>
        <item s="1" x="312"/>
        <item s="1" x="313"/>
        <item s="1" x="314"/>
        <item s="1" x="315"/>
        <item s="1" x="316"/>
        <item s="1" x="317"/>
        <item s="1" x="318"/>
        <item s="1" x="319"/>
        <item s="1" x="320"/>
        <item s="1" x="321"/>
        <item s="1" x="322"/>
        <item s="1" x="323"/>
        <item s="1" x="324"/>
        <item s="1" x="325"/>
        <item s="1" x="326"/>
        <item s="1" x="327"/>
        <item s="1" x="328"/>
        <item s="1" x="329"/>
        <item s="1" x="330"/>
        <item s="1" x="331"/>
        <item s="1" x="332"/>
        <item s="1" x="333"/>
        <item s="1" x="334"/>
        <item s="1" x="335"/>
        <item s="1" x="336"/>
        <item s="1" x="337"/>
        <item s="1" x="338"/>
        <item s="1" x="339"/>
        <item s="1" x="340"/>
        <item s="1" x="341"/>
        <item s="1" x="342"/>
        <item s="1" x="343"/>
        <item s="1" x="344"/>
        <item s="1" x="345"/>
        <item s="1" x="346"/>
        <item s="1" x="347"/>
        <item s="1" x="348"/>
        <item s="1" x="349"/>
        <item s="1" x="350"/>
        <item s="1" x="351"/>
        <item s="1" x="352"/>
        <item s="1" x="353"/>
        <item s="1" x="354"/>
        <item s="1" x="355"/>
        <item s="1" x="356"/>
        <item s="1" x="357"/>
        <item s="1" x="358"/>
        <item t="default"/>
      </items>
    </pivotField>
    <pivotField axis="axisPage" allDrilled="1" showAll="0" dataSourceSort="1" defaultAttributeDrillState="1">
      <items count="1">
        <item t="default"/>
      </items>
    </pivotField>
  </pivotFields>
  <rowFields count="4">
    <field x="5"/>
    <field x="6"/>
    <field x="7"/>
    <field x="8"/>
  </rowFields>
  <rowItems count="508">
    <i>
      <x/>
    </i>
    <i r="1">
      <x/>
    </i>
    <i r="2">
      <x/>
    </i>
    <i r="3">
      <x/>
    </i>
    <i r="3">
      <x v="1"/>
    </i>
    <i r="3">
      <x v="2"/>
    </i>
    <i r="1">
      <x v="1"/>
    </i>
    <i r="2">
      <x v="1"/>
    </i>
    <i r="3">
      <x v="3"/>
    </i>
    <i r="3">
      <x v="4"/>
    </i>
    <i r="3">
      <x v="5"/>
    </i>
    <i r="3">
      <x v="6"/>
    </i>
    <i r="1">
      <x v="2"/>
    </i>
    <i r="2">
      <x v="2"/>
    </i>
    <i r="3">
      <x v="7"/>
    </i>
    <i r="2">
      <x v="3"/>
    </i>
    <i r="3">
      <x v="8"/>
    </i>
    <i r="3">
      <x v="9"/>
    </i>
    <i r="3">
      <x v="10"/>
    </i>
    <i r="3">
      <x v="11"/>
    </i>
    <i r="3">
      <x v="12"/>
    </i>
    <i r="2">
      <x v="4"/>
    </i>
    <i r="3">
      <x v="13"/>
    </i>
    <i r="3">
      <x v="14"/>
    </i>
    <i r="3">
      <x v="15"/>
    </i>
    <i r="3">
      <x v="16"/>
    </i>
    <i r="3">
      <x v="17"/>
    </i>
    <i r="3">
      <x v="18"/>
    </i>
    <i r="2">
      <x v="5"/>
    </i>
    <i r="3">
      <x v="19"/>
    </i>
    <i r="3">
      <x v="20"/>
    </i>
    <i r="3">
      <x v="21"/>
    </i>
    <i r="3">
      <x v="22"/>
    </i>
    <i r="2">
      <x v="6"/>
    </i>
    <i r="3">
      <x v="23"/>
    </i>
    <i r="2">
      <x v="7"/>
    </i>
    <i r="3">
      <x v="24"/>
    </i>
    <i r="3">
      <x v="25"/>
    </i>
    <i r="3">
      <x v="26"/>
    </i>
    <i r="1">
      <x v="3"/>
    </i>
    <i r="2">
      <x v="8"/>
    </i>
    <i r="3">
      <x v="27"/>
    </i>
    <i r="3">
      <x v="28"/>
    </i>
    <i r="3">
      <x v="29"/>
    </i>
    <i r="3">
      <x v="30"/>
    </i>
    <i r="3">
      <x v="31"/>
    </i>
    <i r="2">
      <x v="9"/>
    </i>
    <i r="3">
      <x v="32"/>
    </i>
    <i r="2">
      <x v="10"/>
    </i>
    <i r="3">
      <x v="33"/>
    </i>
    <i r="3">
      <x v="34"/>
    </i>
    <i r="3">
      <x v="35"/>
    </i>
    <i r="3">
      <x v="36"/>
    </i>
    <i r="3">
      <x v="37"/>
    </i>
    <i>
      <x v="1"/>
    </i>
    <i r="1">
      <x v="4"/>
    </i>
    <i r="2">
      <x v="11"/>
    </i>
    <i r="3">
      <x v="38"/>
    </i>
    <i r="3">
      <x v="39"/>
    </i>
    <i r="3">
      <x v="40"/>
    </i>
    <i r="3">
      <x v="41"/>
    </i>
    <i r="2">
      <x v="12"/>
    </i>
    <i r="3">
      <x v="42"/>
    </i>
    <i r="3">
      <x v="43"/>
    </i>
    <i r="3">
      <x v="44"/>
    </i>
    <i r="3">
      <x v="45"/>
    </i>
    <i r="1">
      <x v="5"/>
    </i>
    <i r="2">
      <x v="13"/>
    </i>
    <i r="3">
      <x v="46"/>
    </i>
    <i r="3">
      <x v="47"/>
    </i>
    <i r="2">
      <x v="14"/>
    </i>
    <i r="3">
      <x v="48"/>
    </i>
    <i r="3">
      <x v="49"/>
    </i>
    <i r="3">
      <x v="50"/>
    </i>
    <i r="2">
      <x v="15"/>
    </i>
    <i r="3">
      <x v="51"/>
    </i>
    <i r="3">
      <x v="52"/>
    </i>
    <i r="3">
      <x v="53"/>
    </i>
    <i r="2">
      <x v="16"/>
    </i>
    <i r="3">
      <x v="54"/>
    </i>
    <i r="3">
      <x v="55"/>
    </i>
    <i r="3">
      <x v="56"/>
    </i>
    <i r="3">
      <x v="57"/>
    </i>
    <i r="3">
      <x v="58"/>
    </i>
    <i r="3">
      <x v="59"/>
    </i>
    <i r="3">
      <x v="60"/>
    </i>
    <i r="3">
      <x v="61"/>
    </i>
    <i r="2">
      <x v="17"/>
    </i>
    <i r="3">
      <x v="62"/>
    </i>
    <i r="3">
      <x v="63"/>
    </i>
    <i r="3">
      <x v="64"/>
    </i>
    <i r="3">
      <x v="65"/>
    </i>
    <i r="1">
      <x v="6"/>
    </i>
    <i r="2">
      <x v="18"/>
    </i>
    <i r="3">
      <x v="66"/>
    </i>
    <i r="3">
      <x v="67"/>
    </i>
    <i r="2">
      <x v="19"/>
    </i>
    <i r="3">
      <x v="68"/>
    </i>
    <i r="3">
      <x v="69"/>
    </i>
    <i r="3">
      <x v="70"/>
    </i>
    <i r="3">
      <x v="71"/>
    </i>
    <i r="3">
      <x v="72"/>
    </i>
    <i r="3">
      <x v="73"/>
    </i>
    <i r="2">
      <x v="20"/>
    </i>
    <i r="3">
      <x v="74"/>
    </i>
    <i r="3">
      <x v="75"/>
    </i>
    <i r="3">
      <x v="76"/>
    </i>
    <i r="3">
      <x v="77"/>
    </i>
    <i r="3">
      <x v="78"/>
    </i>
    <i r="3">
      <x v="79"/>
    </i>
    <i r="3">
      <x v="80"/>
    </i>
    <i r="2">
      <x v="21"/>
    </i>
    <i r="3">
      <x v="81"/>
    </i>
    <i r="3">
      <x v="82"/>
    </i>
    <i r="3">
      <x v="83"/>
    </i>
    <i r="3">
      <x v="84"/>
    </i>
    <i r="3">
      <x v="85"/>
    </i>
    <i r="3">
      <x v="86"/>
    </i>
    <i r="3">
      <x v="87"/>
    </i>
    <i r="3">
      <x v="88"/>
    </i>
    <i r="1">
      <x v="7"/>
    </i>
    <i r="2">
      <x v="22"/>
    </i>
    <i r="3">
      <x v="89"/>
    </i>
    <i r="3">
      <x v="90"/>
    </i>
    <i r="3">
      <x v="91"/>
    </i>
    <i r="3">
      <x v="92"/>
    </i>
    <i r="3">
      <x v="93"/>
    </i>
    <i r="2">
      <x v="23"/>
    </i>
    <i r="3">
      <x v="94"/>
    </i>
    <i r="3">
      <x v="95"/>
    </i>
    <i r="2">
      <x v="24"/>
    </i>
    <i r="3">
      <x v="96"/>
    </i>
    <i r="3">
      <x v="97"/>
    </i>
    <i r="3">
      <x v="98"/>
    </i>
    <i r="1">
      <x v="8"/>
    </i>
    <i r="2">
      <x v="25"/>
    </i>
    <i r="3">
      <x v="99"/>
    </i>
    <i r="3">
      <x v="100"/>
    </i>
    <i r="3">
      <x v="101"/>
    </i>
    <i r="3">
      <x v="102"/>
    </i>
    <i r="3">
      <x v="103"/>
    </i>
    <i r="3">
      <x v="104"/>
    </i>
    <i r="2">
      <x v="26"/>
    </i>
    <i r="3">
      <x v="105"/>
    </i>
    <i r="3">
      <x v="106"/>
    </i>
    <i r="3">
      <x v="107"/>
    </i>
    <i r="3">
      <x v="108"/>
    </i>
    <i r="3">
      <x v="109"/>
    </i>
    <i r="3">
      <x v="110"/>
    </i>
    <i r="3">
      <x v="111"/>
    </i>
    <i r="2">
      <x v="27"/>
    </i>
    <i r="3">
      <x v="112"/>
    </i>
    <i r="3">
      <x v="113"/>
    </i>
    <i r="3">
      <x v="114"/>
    </i>
    <i r="3">
      <x v="115"/>
    </i>
    <i r="3">
      <x v="116"/>
    </i>
    <i r="3">
      <x v="117"/>
    </i>
    <i r="2">
      <x v="28"/>
    </i>
    <i r="3">
      <x v="118"/>
    </i>
    <i r="3">
      <x v="119"/>
    </i>
    <i r="3">
      <x v="120"/>
    </i>
    <i r="3">
      <x v="121"/>
    </i>
    <i r="1">
      <x v="9"/>
    </i>
    <i r="2">
      <x v="29"/>
    </i>
    <i r="3">
      <x v="122"/>
    </i>
    <i r="3">
      <x v="123"/>
    </i>
    <i r="3">
      <x v="124"/>
    </i>
    <i r="2">
      <x v="30"/>
    </i>
    <i r="3">
      <x v="125"/>
    </i>
    <i r="2">
      <x v="31"/>
    </i>
    <i r="3">
      <x v="126"/>
    </i>
    <i r="3">
      <x v="127"/>
    </i>
    <i r="3">
      <x v="128"/>
    </i>
    <i r="1">
      <x v="10"/>
    </i>
    <i r="2">
      <x v="32"/>
    </i>
    <i r="3">
      <x v="129"/>
    </i>
    <i r="3">
      <x v="130"/>
    </i>
    <i r="3">
      <x v="131"/>
    </i>
    <i r="2">
      <x v="33"/>
    </i>
    <i r="3">
      <x v="132"/>
    </i>
    <i r="3">
      <x v="133"/>
    </i>
    <i r="3">
      <x v="134"/>
    </i>
    <i r="3">
      <x v="135"/>
    </i>
    <i r="3">
      <x v="136"/>
    </i>
    <i r="3">
      <x v="137"/>
    </i>
    <i>
      <x v="2"/>
    </i>
    <i r="1">
      <x v="11"/>
    </i>
    <i r="2">
      <x v="34"/>
    </i>
    <i r="3">
      <x v="138"/>
    </i>
    <i r="3">
      <x v="139"/>
    </i>
    <i r="3">
      <x v="140"/>
    </i>
    <i r="3">
      <x v="141"/>
    </i>
    <i r="2">
      <x v="35"/>
    </i>
    <i r="3">
      <x v="142"/>
    </i>
    <i r="3">
      <x v="143"/>
    </i>
    <i r="3">
      <x v="144"/>
    </i>
    <i r="3">
      <x v="145"/>
    </i>
    <i r="3">
      <x v="146"/>
    </i>
    <i r="3">
      <x v="147"/>
    </i>
    <i r="3">
      <x v="148"/>
    </i>
    <i r="2">
      <x v="36"/>
    </i>
    <i r="3">
      <x v="149"/>
    </i>
    <i r="3">
      <x v="150"/>
    </i>
    <i r="1">
      <x v="12"/>
    </i>
    <i r="2">
      <x v="37"/>
    </i>
    <i r="3">
      <x v="151"/>
    </i>
    <i r="3">
      <x v="152"/>
    </i>
    <i r="2">
      <x v="38"/>
    </i>
    <i r="3">
      <x v="153"/>
    </i>
    <i r="3">
      <x v="154"/>
    </i>
    <i r="3">
      <x v="155"/>
    </i>
    <i r="2">
      <x v="39"/>
    </i>
    <i r="3">
      <x v="156"/>
    </i>
    <i r="3">
      <x v="157"/>
    </i>
    <i r="3">
      <x v="158"/>
    </i>
    <i r="3">
      <x v="159"/>
    </i>
    <i r="2">
      <x v="40"/>
    </i>
    <i r="3">
      <x v="160"/>
    </i>
    <i r="3">
      <x v="161"/>
    </i>
    <i r="3">
      <x v="162"/>
    </i>
    <i r="1">
      <x v="13"/>
    </i>
    <i r="2">
      <x v="41"/>
    </i>
    <i r="3">
      <x v="163"/>
    </i>
    <i r="3">
      <x v="164"/>
    </i>
    <i r="2">
      <x v="42"/>
    </i>
    <i r="3">
      <x v="165"/>
    </i>
    <i r="3">
      <x v="166"/>
    </i>
    <i r="2">
      <x v="43"/>
    </i>
    <i r="3">
      <x v="167"/>
    </i>
    <i r="3">
      <x v="168"/>
    </i>
    <i r="3">
      <x v="169"/>
    </i>
    <i r="3">
      <x v="170"/>
    </i>
    <i r="2">
      <x v="44"/>
    </i>
    <i r="3">
      <x v="171"/>
    </i>
    <i r="1">
      <x v="14"/>
    </i>
    <i r="2">
      <x v="45"/>
    </i>
    <i r="3">
      <x v="172"/>
    </i>
    <i r="2">
      <x v="46"/>
    </i>
    <i r="3">
      <x v="173"/>
    </i>
    <i r="3">
      <x v="174"/>
    </i>
    <i r="3">
      <x v="175"/>
    </i>
    <i r="3">
      <x v="176"/>
    </i>
    <i r="1">
      <x v="15"/>
    </i>
    <i r="2">
      <x v="47"/>
    </i>
    <i r="3">
      <x v="177"/>
    </i>
    <i r="3">
      <x v="178"/>
    </i>
    <i r="3">
      <x v="179"/>
    </i>
    <i r="3">
      <x v="180"/>
    </i>
    <i r="1">
      <x v="16"/>
    </i>
    <i r="2">
      <x v="48"/>
    </i>
    <i r="3">
      <x v="181"/>
    </i>
    <i r="3">
      <x v="182"/>
    </i>
    <i r="3">
      <x v="183"/>
    </i>
    <i r="2">
      <x v="49"/>
    </i>
    <i r="3">
      <x v="184"/>
    </i>
    <i r="3">
      <x v="185"/>
    </i>
    <i r="3">
      <x v="186"/>
    </i>
    <i r="3">
      <x v="187"/>
    </i>
    <i r="1">
      <x v="17"/>
    </i>
    <i r="2">
      <x v="50"/>
    </i>
    <i r="3">
      <x v="188"/>
    </i>
    <i r="2">
      <x v="51"/>
    </i>
    <i r="3">
      <x v="189"/>
    </i>
    <i r="3">
      <x v="190"/>
    </i>
    <i r="3">
      <x v="191"/>
    </i>
    <i r="2">
      <x v="52"/>
    </i>
    <i r="3">
      <x v="192"/>
    </i>
    <i r="3">
      <x v="193"/>
    </i>
    <i r="3">
      <x v="194"/>
    </i>
    <i r="2">
      <x v="53"/>
    </i>
    <i r="3">
      <x v="195"/>
    </i>
    <i r="3">
      <x v="196"/>
    </i>
    <i r="2">
      <x v="54"/>
    </i>
    <i r="3">
      <x v="197"/>
    </i>
    <i r="3">
      <x v="198"/>
    </i>
    <i r="3">
      <x v="199"/>
    </i>
    <i r="3">
      <x v="200"/>
    </i>
    <i r="3">
      <x v="201"/>
    </i>
    <i r="3">
      <x v="202"/>
    </i>
    <i r="3">
      <x v="203"/>
    </i>
    <i>
      <x v="3"/>
    </i>
    <i r="1">
      <x v="18"/>
    </i>
    <i r="2">
      <x v="55"/>
    </i>
    <i r="3">
      <x v="204"/>
    </i>
    <i r="3">
      <x v="205"/>
    </i>
    <i r="3">
      <x v="206"/>
    </i>
    <i r="3">
      <x v="207"/>
    </i>
    <i r="3">
      <x v="208"/>
    </i>
    <i r="3">
      <x v="209"/>
    </i>
    <i r="3">
      <x v="210"/>
    </i>
    <i r="1">
      <x v="19"/>
    </i>
    <i r="2">
      <x v="56"/>
    </i>
    <i r="3">
      <x v="211"/>
    </i>
    <i r="2">
      <x v="57"/>
    </i>
    <i r="3">
      <x v="212"/>
    </i>
    <i r="2">
      <x v="58"/>
    </i>
    <i r="3">
      <x v="213"/>
    </i>
    <i r="3">
      <x v="214"/>
    </i>
    <i r="3">
      <x v="215"/>
    </i>
    <i r="3">
      <x v="216"/>
    </i>
    <i r="1">
      <x v="20"/>
    </i>
    <i r="2">
      <x v="59"/>
    </i>
    <i r="3">
      <x v="217"/>
    </i>
    <i r="3">
      <x v="218"/>
    </i>
    <i r="3">
      <x v="219"/>
    </i>
    <i r="3">
      <x v="220"/>
    </i>
    <i r="3">
      <x v="221"/>
    </i>
    <i r="3">
      <x v="222"/>
    </i>
    <i r="1">
      <x v="21"/>
    </i>
    <i r="2">
      <x v="60"/>
    </i>
    <i r="3">
      <x v="223"/>
    </i>
    <i r="3">
      <x v="224"/>
    </i>
    <i r="3">
      <x v="225"/>
    </i>
    <i r="2">
      <x v="61"/>
    </i>
    <i r="3">
      <x v="226"/>
    </i>
    <i r="3">
      <x v="227"/>
    </i>
    <i r="1">
      <x v="22"/>
    </i>
    <i r="2">
      <x v="62"/>
    </i>
    <i r="3">
      <x v="228"/>
    </i>
    <i r="3">
      <x v="229"/>
    </i>
    <i r="3">
      <x v="230"/>
    </i>
    <i r="3">
      <x v="231"/>
    </i>
    <i r="3">
      <x v="232"/>
    </i>
    <i r="3">
      <x v="233"/>
    </i>
    <i r="3">
      <x v="234"/>
    </i>
    <i r="3">
      <x v="235"/>
    </i>
    <i r="2">
      <x v="63"/>
    </i>
    <i r="3">
      <x v="236"/>
    </i>
    <i r="3">
      <x v="237"/>
    </i>
    <i r="3">
      <x v="238"/>
    </i>
    <i r="3">
      <x v="239"/>
    </i>
    <i>
      <x v="4"/>
    </i>
    <i r="1">
      <x v="23"/>
    </i>
    <i r="2">
      <x v="64"/>
    </i>
    <i r="3">
      <x v="240"/>
    </i>
    <i r="2">
      <x v="65"/>
    </i>
    <i r="3">
      <x v="241"/>
    </i>
    <i r="3">
      <x v="242"/>
    </i>
    <i r="1">
      <x v="24"/>
    </i>
    <i r="2">
      <x v="66"/>
    </i>
    <i r="3">
      <x v="243"/>
    </i>
    <i r="3">
      <x v="244"/>
    </i>
    <i r="1">
      <x v="25"/>
    </i>
    <i r="2">
      <x v="67"/>
    </i>
    <i r="3">
      <x v="245"/>
    </i>
    <i r="2">
      <x v="68"/>
    </i>
    <i r="3">
      <x v="246"/>
    </i>
    <i r="1">
      <x v="26"/>
    </i>
    <i r="2">
      <x v="69"/>
    </i>
    <i r="3">
      <x v="247"/>
    </i>
    <i r="3">
      <x v="248"/>
    </i>
    <i r="2">
      <x v="70"/>
    </i>
    <i r="3">
      <x v="249"/>
    </i>
    <i r="1">
      <x v="27"/>
    </i>
    <i r="2">
      <x v="71"/>
    </i>
    <i r="3">
      <x v="250"/>
    </i>
    <i r="3">
      <x v="251"/>
    </i>
    <i r="3">
      <x v="252"/>
    </i>
    <i r="2">
      <x v="72"/>
    </i>
    <i r="3">
      <x v="253"/>
    </i>
    <i r="3">
      <x v="254"/>
    </i>
    <i r="3">
      <x v="255"/>
    </i>
    <i r="1">
      <x v="28"/>
    </i>
    <i r="2">
      <x v="73"/>
    </i>
    <i r="3">
      <x v="256"/>
    </i>
    <i r="3">
      <x v="257"/>
    </i>
    <i r="3">
      <x v="258"/>
    </i>
    <i r="3">
      <x v="259"/>
    </i>
    <i r="3">
      <x v="260"/>
    </i>
    <i r="3">
      <x v="261"/>
    </i>
    <i r="3">
      <x v="262"/>
    </i>
    <i r="1">
      <x v="29"/>
    </i>
    <i r="2">
      <x v="74"/>
    </i>
    <i r="3">
      <x v="263"/>
    </i>
    <i r="3">
      <x v="264"/>
    </i>
    <i r="3">
      <x v="265"/>
    </i>
    <i r="2">
      <x v="75"/>
    </i>
    <i r="3">
      <x v="266"/>
    </i>
    <i r="3">
      <x v="267"/>
    </i>
    <i r="3">
      <x v="268"/>
    </i>
    <i r="3">
      <x v="269"/>
    </i>
    <i r="3">
      <x v="270"/>
    </i>
    <i r="3">
      <x v="271"/>
    </i>
    <i r="3">
      <x v="272"/>
    </i>
    <i r="3">
      <x v="273"/>
    </i>
    <i>
      <x v="5"/>
    </i>
    <i r="1">
      <x v="30"/>
    </i>
    <i r="2">
      <x v="76"/>
    </i>
    <i r="3">
      <x v="274"/>
    </i>
    <i r="3">
      <x v="275"/>
    </i>
    <i r="3">
      <x v="276"/>
    </i>
    <i r="2">
      <x v="77"/>
    </i>
    <i r="3">
      <x v="277"/>
    </i>
    <i r="1">
      <x v="31"/>
    </i>
    <i r="2">
      <x v="78"/>
    </i>
    <i r="3">
      <x v="278"/>
    </i>
    <i r="3">
      <x v="279"/>
    </i>
    <i r="3">
      <x v="280"/>
    </i>
    <i r="3">
      <x v="281"/>
    </i>
    <i r="3">
      <x v="282"/>
    </i>
    <i r="3">
      <x v="283"/>
    </i>
    <i r="3">
      <x v="284"/>
    </i>
    <i r="3">
      <x v="285"/>
    </i>
    <i r="1">
      <x v="32"/>
    </i>
    <i r="2">
      <x v="79"/>
    </i>
    <i r="3">
      <x v="286"/>
    </i>
    <i r="2">
      <x v="80"/>
    </i>
    <i r="3">
      <x v="287"/>
    </i>
    <i r="3">
      <x v="288"/>
    </i>
    <i r="3">
      <x v="289"/>
    </i>
    <i r="3">
      <x v="290"/>
    </i>
    <i r="3">
      <x v="291"/>
    </i>
    <i r="3">
      <x v="292"/>
    </i>
    <i>
      <x v="6"/>
    </i>
    <i r="1">
      <x v="33"/>
    </i>
    <i r="2">
      <x v="81"/>
    </i>
    <i r="3">
      <x v="293"/>
    </i>
    <i r="3">
      <x v="294"/>
    </i>
    <i r="3">
      <x v="295"/>
    </i>
    <i r="3">
      <x v="296"/>
    </i>
    <i r="3">
      <x v="297"/>
    </i>
    <i r="3">
      <x v="298"/>
    </i>
    <i r="3">
      <x v="299"/>
    </i>
    <i r="3">
      <x v="300"/>
    </i>
    <i r="2">
      <x v="82"/>
    </i>
    <i r="3">
      <x v="301"/>
    </i>
    <i r="3">
      <x v="302"/>
    </i>
    <i r="3">
      <x v="303"/>
    </i>
    <i r="3">
      <x v="304"/>
    </i>
    <i r="1">
      <x v="34"/>
    </i>
    <i r="2">
      <x v="83"/>
    </i>
    <i r="3">
      <x v="305"/>
    </i>
    <i r="3">
      <x v="306"/>
    </i>
    <i r="3">
      <x v="307"/>
    </i>
    <i r="3">
      <x v="308"/>
    </i>
    <i r="1">
      <x v="35"/>
    </i>
    <i r="2">
      <x v="84"/>
    </i>
    <i r="3">
      <x v="309"/>
    </i>
    <i r="3">
      <x v="310"/>
    </i>
    <i r="3">
      <x v="311"/>
    </i>
    <i r="2">
      <x v="85"/>
    </i>
    <i r="3">
      <x v="312"/>
    </i>
    <i r="2">
      <x v="86"/>
    </i>
    <i r="3">
      <x v="313"/>
    </i>
    <i r="1">
      <x v="36"/>
    </i>
    <i r="2">
      <x v="87"/>
    </i>
    <i r="3">
      <x v="314"/>
    </i>
    <i>
      <x v="7"/>
    </i>
    <i r="1">
      <x v="37"/>
    </i>
    <i r="2">
      <x v="88"/>
    </i>
    <i r="3">
      <x v="315"/>
    </i>
    <i r="3">
      <x v="316"/>
    </i>
    <i r="3">
      <x v="317"/>
    </i>
    <i r="3">
      <x v="318"/>
    </i>
    <i r="3">
      <x v="319"/>
    </i>
    <i r="3">
      <x v="320"/>
    </i>
    <i r="1">
      <x v="38"/>
    </i>
    <i r="2">
      <x v="89"/>
    </i>
    <i r="3">
      <x v="321"/>
    </i>
    <i r="3">
      <x v="322"/>
    </i>
    <i r="3">
      <x v="323"/>
    </i>
    <i r="3">
      <x v="324"/>
    </i>
    <i r="3">
      <x v="325"/>
    </i>
    <i r="3">
      <x v="326"/>
    </i>
    <i r="3">
      <x v="327"/>
    </i>
    <i r="3">
      <x v="328"/>
    </i>
    <i r="1">
      <x v="39"/>
    </i>
    <i r="2">
      <x v="90"/>
    </i>
    <i r="3">
      <x v="329"/>
    </i>
    <i r="3">
      <x v="330"/>
    </i>
    <i r="3">
      <x v="331"/>
    </i>
    <i r="2">
      <x v="91"/>
    </i>
    <i r="3">
      <x v="332"/>
    </i>
    <i r="3">
      <x v="333"/>
    </i>
    <i r="2">
      <x v="92"/>
    </i>
    <i r="3">
      <x v="334"/>
    </i>
    <i r="3">
      <x v="335"/>
    </i>
    <i r="3">
      <x v="336"/>
    </i>
    <i r="3">
      <x v="337"/>
    </i>
    <i r="3">
      <x v="338"/>
    </i>
    <i r="1">
      <x v="40"/>
    </i>
    <i r="2">
      <x v="93"/>
    </i>
    <i r="3">
      <x v="339"/>
    </i>
    <i r="3">
      <x v="340"/>
    </i>
    <i r="3">
      <x v="341"/>
    </i>
    <i r="3">
      <x v="342"/>
    </i>
    <i r="3">
      <x v="343"/>
    </i>
    <i r="3">
      <x v="344"/>
    </i>
    <i r="3">
      <x v="345"/>
    </i>
    <i r="1">
      <x v="41"/>
    </i>
    <i r="2">
      <x v="94"/>
    </i>
    <i r="3">
      <x v="346"/>
    </i>
    <i r="3">
      <x v="347"/>
    </i>
    <i r="3">
      <x v="348"/>
    </i>
    <i r="1">
      <x v="42"/>
    </i>
    <i r="2">
      <x v="95"/>
    </i>
    <i r="3">
      <x v="349"/>
    </i>
    <i r="3">
      <x v="350"/>
    </i>
    <i r="2">
      <x v="96"/>
    </i>
    <i r="3">
      <x v="351"/>
    </i>
    <i r="3">
      <x v="352"/>
    </i>
    <i r="3">
      <x v="353"/>
    </i>
    <i r="3">
      <x v="354"/>
    </i>
    <i r="3">
      <x v="355"/>
    </i>
    <i r="3">
      <x v="356"/>
    </i>
    <i r="3">
      <x v="357"/>
    </i>
    <i r="3">
      <x v="358"/>
    </i>
    <i t="grand">
      <x/>
    </i>
  </rowItems>
  <colItems count="1">
    <i/>
  </colItems>
  <pageFields count="2">
    <pageField fld="3" hier="146" name="[Claims_population_G5_Slicer].[Population_Label].&amp;[Lost time claims]" cap="Lost time claims"/>
    <pageField fld="9" hier="401" name="[Year_Periods].[Period Set].&amp;[Last 5 Years]" cap="Last 5 Years"/>
  </pageFields>
  <dataFields count="1">
    <dataField name="Workers’ compensation injury frequency rate" fld="4" baseField="6" baseItem="1"/>
  </dataFields>
  <formats count="3">
    <format dxfId="346">
      <pivotArea outline="0" collapsedLevelsAreSubtotals="1" fieldPosition="0"/>
    </format>
    <format dxfId="345">
      <pivotArea outline="0" collapsedLevelsAreSubtotals="1" fieldPosition="0"/>
    </format>
    <format dxfId="344">
      <pivotArea dataOnly="0" labelOnly="1" grandRow="1" outline="0" fieldPosition="0"/>
    </format>
  </formats>
  <pivotHierarchies count="63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embers count="360" level="1">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dim_ANZSCO].[ANZSCO_4digit].&amp;[2100 Arts and media professionals, nfd]"/>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Workers’ compensation injury frequency rat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Workers’ compensation injury frequency rat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4">
    <rowHierarchyUsage hierarchyUsage="155"/>
    <rowHierarchyUsage hierarchyUsage="159"/>
    <rowHierarchyUsage hierarchyUsage="163"/>
    <rowHierarchyUsage hierarchyUsage="167"/>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BF56CFC-9264-42B4-A174-EEB150C331CF}" name="PivotTable1" cacheId="9" applyNumberFormats="0" applyBorderFormats="0" applyFontFormats="0" applyPatternFormats="0" applyAlignmentFormats="0" applyWidthHeightFormats="1" dataCaption="Values" grandTotalCaption="Total" updatedVersion="8" minRefreshableVersion="3" asteriskTotals="1" visualTotals="0" showDrill="0" useAutoFormatting="1" subtotalHiddenItems="1" colGrandTotals="0" itemPrintTitles="1" createdVersion="8" indent="0" showHeaders="0" outline="1" outlineData="1" multipleFieldFilters="0" fieldListSortAscending="1">
  <location ref="A6:K328" firstHeaderRow="1" firstDataRow="2" firstDataCol="1" rowPageCount="2" colPageCount="1"/>
  <pivotFields count="7">
    <pivotField axis="axisRow" allDrilled="1" showAll="0" dataSourceSort="1" defaultAttributeDrillState="1">
      <items count="20">
        <item s="1" x="0"/>
        <item s="1" x="1"/>
        <item s="1" x="2"/>
        <item s="1" x="3"/>
        <item s="1" x="4"/>
        <item s="1" x="5"/>
        <item s="1" x="6"/>
        <item s="1" x="7"/>
        <item s="1" x="8"/>
        <item s="1" x="9"/>
        <item s="1" x="10"/>
        <item s="1" x="11"/>
        <item s="1" x="12"/>
        <item s="1" x="13"/>
        <item s="1" x="14"/>
        <item s="1" x="15"/>
        <item s="1" x="16"/>
        <item s="1" x="17"/>
        <item s="1" x="18"/>
        <item t="default"/>
      </items>
    </pivotField>
    <pivotField axis="axisRow" allDrilled="1" showAll="0" dataSourceSort="1" defaultAttributeDrillState="1">
      <items count="88">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t="default"/>
      </items>
    </pivotField>
    <pivotField axis="axisRow" allDrilled="1" showAll="0" dataSourceSort="1" defaultAttributeDrillState="1">
      <items count="216">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s="1" x="87"/>
        <item s="1" x="88"/>
        <item s="1" x="89"/>
        <item s="1" x="90"/>
        <item s="1" x="91"/>
        <item s="1" x="92"/>
        <item s="1" x="93"/>
        <item s="1" x="94"/>
        <item s="1" x="95"/>
        <item s="1" x="96"/>
        <item s="1" x="97"/>
        <item s="1" x="98"/>
        <item s="1" x="99"/>
        <item s="1" x="100"/>
        <item s="1" x="101"/>
        <item s="1" x="102"/>
        <item s="1" x="103"/>
        <item s="1" x="104"/>
        <item s="1" x="105"/>
        <item s="1" x="106"/>
        <item s="1" x="107"/>
        <item s="1" x="108"/>
        <item s="1" x="109"/>
        <item s="1" x="110"/>
        <item s="1" x="111"/>
        <item s="1" x="112"/>
        <item s="1" x="113"/>
        <item s="1" x="114"/>
        <item s="1" x="115"/>
        <item s="1" x="116"/>
        <item s="1" x="117"/>
        <item s="1" x="118"/>
        <item s="1" x="119"/>
        <item s="1" x="120"/>
        <item s="1" x="121"/>
        <item s="1" x="122"/>
        <item s="1" x="123"/>
        <item s="1" x="124"/>
        <item s="1" x="125"/>
        <item s="1" x="126"/>
        <item s="1" x="127"/>
        <item s="1" x="128"/>
        <item s="1" x="129"/>
        <item s="1" x="130"/>
        <item s="1" x="131"/>
        <item s="1" x="132"/>
        <item s="1" x="133"/>
        <item s="1" x="134"/>
        <item s="1" x="135"/>
        <item s="1" x="136"/>
        <item s="1" x="137"/>
        <item s="1" x="138"/>
        <item s="1" x="139"/>
        <item s="1" x="140"/>
        <item s="1" x="141"/>
        <item s="1" x="142"/>
        <item s="1" x="143"/>
        <item s="1" x="144"/>
        <item s="1" x="145"/>
        <item s="1" x="146"/>
        <item s="1" x="147"/>
        <item s="1" x="148"/>
        <item s="1" x="149"/>
        <item s="1" x="150"/>
        <item s="1" x="151"/>
        <item s="1" x="152"/>
        <item s="1" x="153"/>
        <item s="1" x="154"/>
        <item s="1" x="155"/>
        <item s="1" x="156"/>
        <item s="1" x="157"/>
        <item s="1" x="158"/>
        <item s="1" x="159"/>
        <item s="1" x="160"/>
        <item s="1" x="161"/>
        <item s="1" x="162"/>
        <item s="1" x="163"/>
        <item s="1" x="164"/>
        <item s="1" x="165"/>
        <item s="1" x="166"/>
        <item s="1" x="167"/>
        <item s="1" x="168"/>
        <item s="1" x="169"/>
        <item s="1" x="170"/>
        <item s="1" x="171"/>
        <item s="1" x="172"/>
        <item s="1" x="173"/>
        <item s="1" x="174"/>
        <item s="1" x="175"/>
        <item s="1" x="176"/>
        <item s="1" x="177"/>
        <item s="1" x="178"/>
        <item s="1" x="179"/>
        <item s="1" x="180"/>
        <item s="1" x="181"/>
        <item s="1" x="182"/>
        <item s="1" x="183"/>
        <item s="1" x="184"/>
        <item s="1" x="185"/>
        <item s="1" x="186"/>
        <item s="1" x="187"/>
        <item s="1" x="188"/>
        <item s="1" x="189"/>
        <item s="1" x="190"/>
        <item s="1" x="191"/>
        <item s="1" x="192"/>
        <item s="1" x="193"/>
        <item s="1" x="194"/>
        <item s="1" x="195"/>
        <item s="1" x="196"/>
        <item s="1" x="197"/>
        <item s="1" x="198"/>
        <item s="1" x="199"/>
        <item s="1" x="200"/>
        <item s="1" x="201"/>
        <item s="1" x="202"/>
        <item s="1" x="203"/>
        <item s="1" x="204"/>
        <item s="1" x="205"/>
        <item s="1" x="206"/>
        <item s="1" x="207"/>
        <item s="1" x="208"/>
        <item s="1" x="209"/>
        <item s="1" x="210"/>
        <item s="1" x="211"/>
        <item s="1" x="212"/>
        <item s="1" x="213"/>
        <item s="1" x="214"/>
        <item t="default"/>
      </items>
    </pivotField>
    <pivotField axis="axisPage" allDrilled="1" showAll="0" dataSourceSort="1" defaultAttributeDrillState="1">
      <items count="1">
        <item t="default"/>
      </items>
    </pivotField>
    <pivotField dataField="1" showAll="0"/>
    <pivotField axis="axisPage" allDrilled="1" showAll="0" dataSourceSort="1" defaultAttributeDrillState="1">
      <items count="1">
        <item t="default"/>
      </items>
    </pivotField>
    <pivotField axis="axisCol" allDrilled="1" showAll="0" dataSourceSort="1" defaultAttributeDrillState="1">
      <items count="11">
        <item x="0"/>
        <item x="1"/>
        <item x="2"/>
        <item x="3"/>
        <item x="4"/>
        <item x="5"/>
        <item x="6"/>
        <item x="7"/>
        <item x="8"/>
        <item x="9"/>
        <item t="default"/>
      </items>
    </pivotField>
  </pivotFields>
  <rowFields count="3">
    <field x="0"/>
    <field x="1"/>
    <field x="2"/>
  </rowFields>
  <rowItems count="321">
    <i>
      <x/>
    </i>
    <i r="1">
      <x/>
    </i>
    <i r="2">
      <x/>
    </i>
    <i r="2">
      <x v="1"/>
    </i>
    <i r="2">
      <x v="2"/>
    </i>
    <i r="2">
      <x v="3"/>
    </i>
    <i r="2">
      <x v="4"/>
    </i>
    <i r="2">
      <x v="5"/>
    </i>
    <i r="2">
      <x v="6"/>
    </i>
    <i r="2">
      <x v="7"/>
    </i>
    <i r="2">
      <x v="8"/>
    </i>
    <i r="1">
      <x v="1"/>
    </i>
    <i r="2">
      <x v="9"/>
    </i>
    <i r="1">
      <x v="2"/>
    </i>
    <i r="2">
      <x v="10"/>
    </i>
    <i r="1">
      <x v="3"/>
    </i>
    <i r="2">
      <x v="11"/>
    </i>
    <i r="2">
      <x v="12"/>
    </i>
    <i r="1">
      <x v="4"/>
    </i>
    <i r="2">
      <x v="13"/>
    </i>
    <i r="2">
      <x v="14"/>
    </i>
    <i>
      <x v="1"/>
    </i>
    <i r="1">
      <x v="5"/>
    </i>
    <i r="2">
      <x v="15"/>
    </i>
    <i r="1">
      <x v="6"/>
    </i>
    <i r="2">
      <x v="16"/>
    </i>
    <i r="1">
      <x v="7"/>
    </i>
    <i r="2">
      <x v="17"/>
    </i>
    <i r="1">
      <x v="8"/>
    </i>
    <i r="2">
      <x v="18"/>
    </i>
    <i r="2">
      <x v="19"/>
    </i>
    <i r="1">
      <x v="9"/>
    </i>
    <i r="2">
      <x v="20"/>
    </i>
    <i r="2">
      <x v="21"/>
    </i>
    <i>
      <x v="2"/>
    </i>
    <i r="1">
      <x v="10"/>
    </i>
    <i r="2">
      <x v="22"/>
    </i>
    <i r="2">
      <x v="23"/>
    </i>
    <i r="2">
      <x v="24"/>
    </i>
    <i r="2">
      <x v="25"/>
    </i>
    <i r="2">
      <x v="26"/>
    </i>
    <i r="2">
      <x v="27"/>
    </i>
    <i r="2">
      <x v="28"/>
    </i>
    <i r="2">
      <x v="29"/>
    </i>
    <i r="2">
      <x v="30"/>
    </i>
    <i r="1">
      <x v="11"/>
    </i>
    <i r="2">
      <x v="31"/>
    </i>
    <i r="2">
      <x v="32"/>
    </i>
    <i r="1">
      <x v="12"/>
    </i>
    <i r="2">
      <x v="33"/>
    </i>
    <i r="2">
      <x v="34"/>
    </i>
    <i r="2">
      <x v="35"/>
    </i>
    <i r="2">
      <x v="36"/>
    </i>
    <i r="2">
      <x v="37"/>
    </i>
    <i r="1">
      <x v="13"/>
    </i>
    <i r="2">
      <x v="38"/>
    </i>
    <i r="2">
      <x v="39"/>
    </i>
    <i r="1">
      <x v="14"/>
    </i>
    <i r="2">
      <x v="40"/>
    </i>
    <i r="2">
      <x v="41"/>
    </i>
    <i r="1">
      <x v="15"/>
    </i>
    <i r="2">
      <x v="42"/>
    </i>
    <i r="2">
      <x v="43"/>
    </i>
    <i r="1">
      <x v="16"/>
    </i>
    <i r="2">
      <x v="44"/>
    </i>
    <i r="1">
      <x v="17"/>
    </i>
    <i r="2">
      <x v="45"/>
    </i>
    <i r="2">
      <x v="46"/>
    </i>
    <i r="2">
      <x v="47"/>
    </i>
    <i r="2">
      <x v="48"/>
    </i>
    <i r="2">
      <x v="49"/>
    </i>
    <i r="2">
      <x v="50"/>
    </i>
    <i r="1">
      <x v="18"/>
    </i>
    <i r="2">
      <x v="51"/>
    </i>
    <i r="2">
      <x v="52"/>
    </i>
    <i r="1">
      <x v="19"/>
    </i>
    <i r="2">
      <x v="53"/>
    </i>
    <i r="2">
      <x v="54"/>
    </i>
    <i r="2">
      <x v="55"/>
    </i>
    <i r="2">
      <x v="56"/>
    </i>
    <i r="1">
      <x v="20"/>
    </i>
    <i r="2">
      <x v="57"/>
    </i>
    <i r="2">
      <x v="58"/>
    </i>
    <i r="2">
      <x v="59"/>
    </i>
    <i r="2">
      <x v="60"/>
    </i>
    <i r="1">
      <x v="21"/>
    </i>
    <i r="2">
      <x v="61"/>
    </i>
    <i r="2">
      <x v="62"/>
    </i>
    <i r="2">
      <x v="63"/>
    </i>
    <i r="2">
      <x v="64"/>
    </i>
    <i r="2">
      <x v="65"/>
    </i>
    <i r="1">
      <x v="22"/>
    </i>
    <i r="2">
      <x v="66"/>
    </i>
    <i r="2">
      <x v="67"/>
    </i>
    <i r="1">
      <x v="23"/>
    </i>
    <i r="2">
      <x v="68"/>
    </i>
    <i r="2">
      <x v="69"/>
    </i>
    <i r="2">
      <x v="70"/>
    </i>
    <i r="2">
      <x v="71"/>
    </i>
    <i r="2">
      <x v="72"/>
    </i>
    <i r="2">
      <x v="73"/>
    </i>
    <i r="2">
      <x v="74"/>
    </i>
    <i r="1">
      <x v="24"/>
    </i>
    <i r="2">
      <x v="75"/>
    </i>
    <i r="2">
      <x v="76"/>
    </i>
    <i>
      <x v="3"/>
    </i>
    <i r="1">
      <x v="25"/>
    </i>
    <i r="2">
      <x v="77"/>
    </i>
    <i r="2">
      <x v="78"/>
    </i>
    <i r="2">
      <x v="79"/>
    </i>
    <i r="2">
      <x v="80"/>
    </i>
    <i r="1">
      <x v="26"/>
    </i>
    <i r="2">
      <x v="81"/>
    </i>
    <i r="1">
      <x v="27"/>
    </i>
    <i r="2">
      <x v="82"/>
    </i>
    <i r="1">
      <x v="28"/>
    </i>
    <i r="2">
      <x v="83"/>
    </i>
    <i r="2">
      <x v="84"/>
    </i>
    <i>
      <x v="4"/>
    </i>
    <i r="1">
      <x v="29"/>
    </i>
    <i r="2">
      <x v="85"/>
    </i>
    <i r="2">
      <x v="86"/>
    </i>
    <i r="1">
      <x v="30"/>
    </i>
    <i r="2">
      <x v="87"/>
    </i>
    <i r="1">
      <x v="31"/>
    </i>
    <i r="2">
      <x v="88"/>
    </i>
    <i r="2">
      <x v="89"/>
    </i>
    <i r="2">
      <x v="90"/>
    </i>
    <i r="2">
      <x v="91"/>
    </i>
    <i r="2">
      <x v="92"/>
    </i>
    <i>
      <x v="5"/>
    </i>
    <i r="1">
      <x v="32"/>
    </i>
    <i r="2">
      <x v="93"/>
    </i>
    <i r="2">
      <x v="94"/>
    </i>
    <i r="2">
      <x v="95"/>
    </i>
    <i r="1">
      <x v="33"/>
    </i>
    <i r="2">
      <x v="96"/>
    </i>
    <i r="2">
      <x v="97"/>
    </i>
    <i r="1">
      <x v="34"/>
    </i>
    <i r="2">
      <x v="98"/>
    </i>
    <i r="1">
      <x v="35"/>
    </i>
    <i r="2">
      <x v="99"/>
    </i>
    <i r="1">
      <x v="36"/>
    </i>
    <i r="2">
      <x v="100"/>
    </i>
    <i r="2">
      <x v="101"/>
    </i>
    <i r="2">
      <x v="102"/>
    </i>
    <i r="1">
      <x v="37"/>
    </i>
    <i r="2">
      <x v="103"/>
    </i>
    <i>
      <x v="6"/>
    </i>
    <i r="1">
      <x v="38"/>
    </i>
    <i r="2">
      <x v="104"/>
    </i>
    <i r="2">
      <x v="105"/>
    </i>
    <i r="2">
      <x v="106"/>
    </i>
    <i r="1">
      <x v="39"/>
    </i>
    <i r="2">
      <x v="107"/>
    </i>
    <i r="1">
      <x v="40"/>
    </i>
    <i r="2">
      <x v="108"/>
    </i>
    <i r="2">
      <x v="109"/>
    </i>
    <i r="1">
      <x v="41"/>
    </i>
    <i r="2">
      <x v="110"/>
    </i>
    <i r="2">
      <x v="111"/>
    </i>
    <i r="2">
      <x v="112"/>
    </i>
    <i r="2">
      <x v="113"/>
    </i>
    <i r="2">
      <x v="114"/>
    </i>
    <i r="2">
      <x v="115"/>
    </i>
    <i r="2">
      <x v="116"/>
    </i>
    <i r="1">
      <x v="42"/>
    </i>
    <i r="2">
      <x v="117"/>
    </i>
    <i r="2">
      <x v="118"/>
    </i>
    <i>
      <x v="7"/>
    </i>
    <i r="1">
      <x v="43"/>
    </i>
    <i r="2">
      <x v="119"/>
    </i>
    <i r="1">
      <x v="44"/>
    </i>
    <i r="2">
      <x v="120"/>
    </i>
    <i r="2">
      <x v="121"/>
    </i>
    <i r="2">
      <x v="122"/>
    </i>
    <i>
      <x v="8"/>
    </i>
    <i r="1">
      <x v="45"/>
    </i>
    <i r="2">
      <x v="123"/>
    </i>
    <i r="2">
      <x v="124"/>
    </i>
    <i r="1">
      <x v="46"/>
    </i>
    <i r="2">
      <x v="125"/>
    </i>
    <i r="2">
      <x v="126"/>
    </i>
    <i r="1">
      <x v="47"/>
    </i>
    <i r="2">
      <x v="127"/>
    </i>
    <i r="2">
      <x v="128"/>
    </i>
    <i r="1">
      <x v="48"/>
    </i>
    <i r="2">
      <x v="129"/>
    </i>
    <i r="1">
      <x v="49"/>
    </i>
    <i r="2">
      <x v="130"/>
    </i>
    <i r="2">
      <x v="131"/>
    </i>
    <i r="1">
      <x v="50"/>
    </i>
    <i r="2">
      <x v="132"/>
    </i>
    <i r="1">
      <x v="51"/>
    </i>
    <i r="2">
      <x v="133"/>
    </i>
    <i r="2">
      <x v="134"/>
    </i>
    <i r="2">
      <x v="135"/>
    </i>
    <i r="1">
      <x v="52"/>
    </i>
    <i r="2">
      <x v="136"/>
    </i>
    <i>
      <x v="9"/>
    </i>
    <i r="1">
      <x v="53"/>
    </i>
    <i r="2">
      <x v="137"/>
    </i>
    <i r="2">
      <x v="138"/>
    </i>
    <i r="1">
      <x v="54"/>
    </i>
    <i r="2">
      <x v="139"/>
    </i>
    <i r="2">
      <x v="140"/>
    </i>
    <i r="1">
      <x v="55"/>
    </i>
    <i r="2">
      <x v="141"/>
    </i>
    <i r="2">
      <x v="142"/>
    </i>
    <i r="1">
      <x v="56"/>
    </i>
    <i r="2">
      <x v="143"/>
    </i>
    <i r="1">
      <x v="57"/>
    </i>
    <i r="2">
      <x v="144"/>
    </i>
    <i r="1">
      <x v="58"/>
    </i>
    <i r="2">
      <x v="145"/>
    </i>
    <i r="2">
      <x v="146"/>
    </i>
    <i r="1">
      <x v="59"/>
    </i>
    <i r="2">
      <x v="147"/>
    </i>
    <i r="2">
      <x v="148"/>
    </i>
    <i>
      <x v="10"/>
    </i>
    <i r="1">
      <x v="60"/>
    </i>
    <i r="2">
      <x v="149"/>
    </i>
    <i r="2">
      <x v="150"/>
    </i>
    <i r="2">
      <x v="151"/>
    </i>
    <i r="2">
      <x v="152"/>
    </i>
    <i r="1">
      <x v="61"/>
    </i>
    <i r="2">
      <x v="153"/>
    </i>
    <i r="2">
      <x v="154"/>
    </i>
    <i r="2">
      <x v="155"/>
    </i>
    <i r="1">
      <x v="62"/>
    </i>
    <i r="2">
      <x v="156"/>
    </i>
    <i r="2">
      <x v="157"/>
    </i>
    <i>
      <x v="11"/>
    </i>
    <i r="1">
      <x v="63"/>
    </i>
    <i r="2">
      <x v="158"/>
    </i>
    <i r="2">
      <x v="159"/>
    </i>
    <i r="2">
      <x v="160"/>
    </i>
    <i r="2">
      <x v="161"/>
    </i>
    <i r="1">
      <x v="64"/>
    </i>
    <i r="2">
      <x v="162"/>
    </i>
    <i r="2">
      <x v="163"/>
    </i>
    <i>
      <x v="12"/>
    </i>
    <i r="1">
      <x v="65"/>
    </i>
    <i r="2">
      <x v="164"/>
    </i>
    <i r="2">
      <x v="165"/>
    </i>
    <i r="2">
      <x v="166"/>
    </i>
    <i r="2">
      <x v="167"/>
    </i>
    <i r="2">
      <x v="168"/>
    </i>
    <i r="2">
      <x v="169"/>
    </i>
    <i r="2">
      <x v="170"/>
    </i>
    <i r="2">
      <x v="171"/>
    </i>
    <i r="1">
      <x v="66"/>
    </i>
    <i r="2">
      <x v="172"/>
    </i>
    <i>
      <x v="13"/>
    </i>
    <i r="1">
      <x v="67"/>
    </i>
    <i r="2">
      <x v="173"/>
    </i>
    <i r="2">
      <x v="174"/>
    </i>
    <i r="2">
      <x v="175"/>
    </i>
    <i r="1">
      <x v="68"/>
    </i>
    <i r="2">
      <x v="176"/>
    </i>
    <i r="2">
      <x v="177"/>
    </i>
    <i>
      <x v="14"/>
    </i>
    <i r="1">
      <x v="69"/>
    </i>
    <i r="2">
      <x v="178"/>
    </i>
    <i r="2">
      <x v="179"/>
    </i>
    <i r="2">
      <x v="180"/>
    </i>
    <i r="2">
      <x v="181"/>
    </i>
    <i r="2">
      <x v="182"/>
    </i>
    <i r="1">
      <x v="70"/>
    </i>
    <i r="2">
      <x v="183"/>
    </i>
    <i r="1">
      <x v="71"/>
    </i>
    <i r="2">
      <x v="184"/>
    </i>
    <i r="2">
      <x v="185"/>
    </i>
    <i>
      <x v="15"/>
    </i>
    <i r="1">
      <x v="72"/>
    </i>
    <i r="2">
      <x v="186"/>
    </i>
    <i r="2">
      <x v="187"/>
    </i>
    <i r="1">
      <x v="73"/>
    </i>
    <i r="2">
      <x v="188"/>
    </i>
    <i r="1">
      <x v="74"/>
    </i>
    <i r="2">
      <x v="189"/>
    </i>
    <i r="2">
      <x v="190"/>
    </i>
    <i>
      <x v="16"/>
    </i>
    <i r="1">
      <x v="75"/>
    </i>
    <i r="2">
      <x v="191"/>
    </i>
    <i r="1">
      <x v="76"/>
    </i>
    <i r="2">
      <x v="192"/>
    </i>
    <i r="2">
      <x v="193"/>
    </i>
    <i r="2">
      <x v="194"/>
    </i>
    <i r="2">
      <x v="195"/>
    </i>
    <i r="1">
      <x v="77"/>
    </i>
    <i r="2">
      <x v="196"/>
    </i>
    <i r="1">
      <x v="78"/>
    </i>
    <i r="2">
      <x v="197"/>
    </i>
    <i r="2">
      <x v="198"/>
    </i>
    <i>
      <x v="17"/>
    </i>
    <i r="1">
      <x v="79"/>
    </i>
    <i r="2">
      <x v="199"/>
    </i>
    <i r="2">
      <x v="200"/>
    </i>
    <i r="1">
      <x v="80"/>
    </i>
    <i r="2">
      <x v="201"/>
    </i>
    <i r="1">
      <x v="81"/>
    </i>
    <i r="2">
      <x v="202"/>
    </i>
    <i r="2">
      <x v="203"/>
    </i>
    <i r="2">
      <x v="204"/>
    </i>
    <i r="1">
      <x v="82"/>
    </i>
    <i r="2">
      <x v="205"/>
    </i>
    <i>
      <x v="18"/>
    </i>
    <i r="1">
      <x v="83"/>
    </i>
    <i r="2">
      <x v="206"/>
    </i>
    <i r="2">
      <x v="207"/>
    </i>
    <i r="2">
      <x v="208"/>
    </i>
    <i r="1">
      <x v="84"/>
    </i>
    <i r="2">
      <x v="209"/>
    </i>
    <i r="2">
      <x v="210"/>
    </i>
    <i r="2">
      <x v="211"/>
    </i>
    <i r="2">
      <x v="212"/>
    </i>
    <i r="2">
      <x v="213"/>
    </i>
    <i r="1">
      <x v="85"/>
    </i>
    <i r="2">
      <x v="214"/>
    </i>
    <i t="grand">
      <x/>
    </i>
  </rowItems>
  <colFields count="1">
    <field x="6"/>
  </colFields>
  <colItems count="10">
    <i>
      <x/>
    </i>
    <i>
      <x v="1"/>
    </i>
    <i>
      <x v="2"/>
    </i>
    <i>
      <x v="3"/>
    </i>
    <i>
      <x v="4"/>
    </i>
    <i>
      <x v="5"/>
    </i>
    <i>
      <x v="6"/>
    </i>
    <i>
      <x v="7"/>
    </i>
    <i>
      <x v="8"/>
    </i>
    <i>
      <x v="9"/>
    </i>
  </colItems>
  <pageFields count="2">
    <pageField fld="3" hier="146" name="[Claims_population_G5_Slicer].[Population_Label].&amp;[Lost time claims]" cap="Lost time claims"/>
    <pageField fld="5" hier="309" name="[dim_year].[Top_10_Year_Indicator].&amp;[True]" cap="TRUE"/>
  </pageFields>
  <dataFields count="1">
    <dataField name="Workers’ compensation injury frequency rate" fld="4" baseField="0" baseItem="0"/>
  </dataFields>
  <formats count="111">
    <format dxfId="343">
      <pivotArea outline="0" collapsedLevelsAreSubtotals="1" fieldPosition="0"/>
    </format>
    <format dxfId="342">
      <pivotArea outline="0" collapsedLevelsAreSubtotals="1" fieldPosition="0"/>
    </format>
    <format dxfId="341">
      <pivotArea dataOnly="0" labelOnly="1" fieldPosition="0">
        <references count="1">
          <reference field="0" count="0"/>
        </references>
      </pivotArea>
    </format>
    <format dxfId="340">
      <pivotArea dataOnly="0" labelOnly="1" grandRow="1" outline="0" fieldPosition="0"/>
    </format>
    <format dxfId="339">
      <pivotArea dataOnly="0" labelOnly="1" fieldPosition="0">
        <references count="2">
          <reference field="0" count="1" selected="0">
            <x v="0"/>
          </reference>
          <reference field="1" count="5">
            <x v="0"/>
            <x v="1"/>
            <x v="2"/>
            <x v="3"/>
            <x v="4"/>
          </reference>
        </references>
      </pivotArea>
    </format>
    <format dxfId="338">
      <pivotArea dataOnly="0" labelOnly="1" fieldPosition="0">
        <references count="2">
          <reference field="0" count="1" selected="0">
            <x v="1"/>
          </reference>
          <reference field="1" count="5">
            <x v="5"/>
            <x v="6"/>
            <x v="7"/>
            <x v="8"/>
            <x v="9"/>
          </reference>
        </references>
      </pivotArea>
    </format>
    <format dxfId="337">
      <pivotArea dataOnly="0" labelOnly="1" fieldPosition="0">
        <references count="2">
          <reference field="0" count="1" selected="0">
            <x v="2"/>
          </reference>
          <reference field="1" count="15">
            <x v="10"/>
            <x v="11"/>
            <x v="12"/>
            <x v="13"/>
            <x v="14"/>
            <x v="15"/>
            <x v="16"/>
            <x v="17"/>
            <x v="18"/>
            <x v="19"/>
            <x v="20"/>
            <x v="21"/>
            <x v="22"/>
            <x v="23"/>
            <x v="24"/>
          </reference>
        </references>
      </pivotArea>
    </format>
    <format dxfId="336">
      <pivotArea dataOnly="0" labelOnly="1" fieldPosition="0">
        <references count="2">
          <reference field="0" count="1" selected="0">
            <x v="3"/>
          </reference>
          <reference field="1" count="4">
            <x v="25"/>
            <x v="26"/>
            <x v="27"/>
            <x v="28"/>
          </reference>
        </references>
      </pivotArea>
    </format>
    <format dxfId="335">
      <pivotArea dataOnly="0" labelOnly="1" fieldPosition="0">
        <references count="2">
          <reference field="0" count="1" selected="0">
            <x v="4"/>
          </reference>
          <reference field="1" count="3">
            <x v="29"/>
            <x v="30"/>
            <x v="31"/>
          </reference>
        </references>
      </pivotArea>
    </format>
    <format dxfId="334">
      <pivotArea dataOnly="0" labelOnly="1" fieldPosition="0">
        <references count="2">
          <reference field="0" count="1" selected="0">
            <x v="5"/>
          </reference>
          <reference field="1" count="6">
            <x v="32"/>
            <x v="33"/>
            <x v="34"/>
            <x v="35"/>
            <x v="36"/>
            <x v="37"/>
          </reference>
        </references>
      </pivotArea>
    </format>
    <format dxfId="333">
      <pivotArea dataOnly="0" labelOnly="1" fieldPosition="0">
        <references count="2">
          <reference field="0" count="1" selected="0">
            <x v="6"/>
          </reference>
          <reference field="1" count="5">
            <x v="38"/>
            <x v="39"/>
            <x v="40"/>
            <x v="41"/>
            <x v="42"/>
          </reference>
        </references>
      </pivotArea>
    </format>
    <format dxfId="332">
      <pivotArea dataOnly="0" labelOnly="1" fieldPosition="0">
        <references count="2">
          <reference field="0" count="1" selected="0">
            <x v="7"/>
          </reference>
          <reference field="1" count="2">
            <x v="43"/>
            <x v="44"/>
          </reference>
        </references>
      </pivotArea>
    </format>
    <format dxfId="331">
      <pivotArea dataOnly="0" labelOnly="1" fieldPosition="0">
        <references count="2">
          <reference field="0" count="1" selected="0">
            <x v="8"/>
          </reference>
          <reference field="1" count="8">
            <x v="45"/>
            <x v="46"/>
            <x v="47"/>
            <x v="48"/>
            <x v="49"/>
            <x v="50"/>
            <x v="51"/>
            <x v="52"/>
          </reference>
        </references>
      </pivotArea>
    </format>
    <format dxfId="330">
      <pivotArea dataOnly="0" labelOnly="1" fieldPosition="0">
        <references count="2">
          <reference field="0" count="1" selected="0">
            <x v="9"/>
          </reference>
          <reference field="1" count="7">
            <x v="53"/>
            <x v="54"/>
            <x v="55"/>
            <x v="56"/>
            <x v="57"/>
            <x v="58"/>
            <x v="59"/>
          </reference>
        </references>
      </pivotArea>
    </format>
    <format dxfId="329">
      <pivotArea dataOnly="0" labelOnly="1" fieldPosition="0">
        <references count="2">
          <reference field="0" count="1" selected="0">
            <x v="10"/>
          </reference>
          <reference field="1" count="3">
            <x v="60"/>
            <x v="61"/>
            <x v="62"/>
          </reference>
        </references>
      </pivotArea>
    </format>
    <format dxfId="328">
      <pivotArea dataOnly="0" labelOnly="1" fieldPosition="0">
        <references count="2">
          <reference field="0" count="1" selected="0">
            <x v="11"/>
          </reference>
          <reference field="1" count="2">
            <x v="63"/>
            <x v="64"/>
          </reference>
        </references>
      </pivotArea>
    </format>
    <format dxfId="327">
      <pivotArea dataOnly="0" labelOnly="1" fieldPosition="0">
        <references count="2">
          <reference field="0" count="1" selected="0">
            <x v="12"/>
          </reference>
          <reference field="1" count="2">
            <x v="65"/>
            <x v="66"/>
          </reference>
        </references>
      </pivotArea>
    </format>
    <format dxfId="326">
      <pivotArea dataOnly="0" labelOnly="1" fieldPosition="0">
        <references count="2">
          <reference field="0" count="1" selected="0">
            <x v="13"/>
          </reference>
          <reference field="1" count="2">
            <x v="67"/>
            <x v="68"/>
          </reference>
        </references>
      </pivotArea>
    </format>
    <format dxfId="325">
      <pivotArea dataOnly="0" labelOnly="1" fieldPosition="0">
        <references count="2">
          <reference field="0" count="1" selected="0">
            <x v="14"/>
          </reference>
          <reference field="1" count="3">
            <x v="69"/>
            <x v="70"/>
            <x v="71"/>
          </reference>
        </references>
      </pivotArea>
    </format>
    <format dxfId="324">
      <pivotArea dataOnly="0" labelOnly="1" fieldPosition="0">
        <references count="2">
          <reference field="0" count="1" selected="0">
            <x v="15"/>
          </reference>
          <reference field="1" count="3">
            <x v="72"/>
            <x v="73"/>
            <x v="74"/>
          </reference>
        </references>
      </pivotArea>
    </format>
    <format dxfId="323">
      <pivotArea dataOnly="0" labelOnly="1" fieldPosition="0">
        <references count="2">
          <reference field="0" count="1" selected="0">
            <x v="16"/>
          </reference>
          <reference field="1" count="4">
            <x v="75"/>
            <x v="76"/>
            <x v="77"/>
            <x v="78"/>
          </reference>
        </references>
      </pivotArea>
    </format>
    <format dxfId="322">
      <pivotArea dataOnly="0" labelOnly="1" fieldPosition="0">
        <references count="2">
          <reference field="0" count="1" selected="0">
            <x v="17"/>
          </reference>
          <reference field="1" count="4">
            <x v="79"/>
            <x v="80"/>
            <x v="81"/>
            <x v="82"/>
          </reference>
        </references>
      </pivotArea>
    </format>
    <format dxfId="321">
      <pivotArea dataOnly="0" labelOnly="1" fieldPosition="0">
        <references count="2">
          <reference field="0" count="1" selected="0">
            <x v="18"/>
          </reference>
          <reference field="1" count="3">
            <x v="83"/>
            <x v="84"/>
            <x v="85"/>
          </reference>
        </references>
      </pivotArea>
    </format>
    <format dxfId="320">
      <pivotArea dataOnly="0" labelOnly="1" fieldPosition="0">
        <references count="3">
          <reference field="0" count="1" selected="0">
            <x v="0"/>
          </reference>
          <reference field="1" count="1" selected="0">
            <x v="0"/>
          </reference>
          <reference field="2" count="9">
            <x v="0"/>
            <x v="1"/>
            <x v="2"/>
            <x v="3"/>
            <x v="4"/>
            <x v="5"/>
            <x v="6"/>
            <x v="7"/>
            <x v="8"/>
          </reference>
        </references>
      </pivotArea>
    </format>
    <format dxfId="319">
      <pivotArea dataOnly="0" labelOnly="1" fieldPosition="0">
        <references count="3">
          <reference field="0" count="1" selected="0">
            <x v="0"/>
          </reference>
          <reference field="1" count="1" selected="0">
            <x v="1"/>
          </reference>
          <reference field="2" count="1">
            <x v="9"/>
          </reference>
        </references>
      </pivotArea>
    </format>
    <format dxfId="318">
      <pivotArea dataOnly="0" labelOnly="1" fieldPosition="0">
        <references count="3">
          <reference field="0" count="1" selected="0">
            <x v="0"/>
          </reference>
          <reference field="1" count="1" selected="0">
            <x v="2"/>
          </reference>
          <reference field="2" count="1">
            <x v="10"/>
          </reference>
        </references>
      </pivotArea>
    </format>
    <format dxfId="317">
      <pivotArea dataOnly="0" labelOnly="1" fieldPosition="0">
        <references count="3">
          <reference field="0" count="1" selected="0">
            <x v="0"/>
          </reference>
          <reference field="1" count="1" selected="0">
            <x v="3"/>
          </reference>
          <reference field="2" count="2">
            <x v="11"/>
            <x v="12"/>
          </reference>
        </references>
      </pivotArea>
    </format>
    <format dxfId="316">
      <pivotArea dataOnly="0" labelOnly="1" fieldPosition="0">
        <references count="3">
          <reference field="0" count="1" selected="0">
            <x v="0"/>
          </reference>
          <reference field="1" count="1" selected="0">
            <x v="4"/>
          </reference>
          <reference field="2" count="2">
            <x v="13"/>
            <x v="14"/>
          </reference>
        </references>
      </pivotArea>
    </format>
    <format dxfId="315">
      <pivotArea dataOnly="0" labelOnly="1" fieldPosition="0">
        <references count="3">
          <reference field="0" count="1" selected="0">
            <x v="1"/>
          </reference>
          <reference field="1" count="1" selected="0">
            <x v="5"/>
          </reference>
          <reference field="2" count="1">
            <x v="15"/>
          </reference>
        </references>
      </pivotArea>
    </format>
    <format dxfId="314">
      <pivotArea dataOnly="0" labelOnly="1" fieldPosition="0">
        <references count="3">
          <reference field="0" count="1" selected="0">
            <x v="1"/>
          </reference>
          <reference field="1" count="1" selected="0">
            <x v="6"/>
          </reference>
          <reference field="2" count="1">
            <x v="16"/>
          </reference>
        </references>
      </pivotArea>
    </format>
    <format dxfId="313">
      <pivotArea dataOnly="0" labelOnly="1" fieldPosition="0">
        <references count="3">
          <reference field="0" count="1" selected="0">
            <x v="1"/>
          </reference>
          <reference field="1" count="1" selected="0">
            <x v="7"/>
          </reference>
          <reference field="2" count="1">
            <x v="17"/>
          </reference>
        </references>
      </pivotArea>
    </format>
    <format dxfId="312">
      <pivotArea dataOnly="0" labelOnly="1" fieldPosition="0">
        <references count="3">
          <reference field="0" count="1" selected="0">
            <x v="1"/>
          </reference>
          <reference field="1" count="1" selected="0">
            <x v="8"/>
          </reference>
          <reference field="2" count="2">
            <x v="18"/>
            <x v="19"/>
          </reference>
        </references>
      </pivotArea>
    </format>
    <format dxfId="311">
      <pivotArea dataOnly="0" labelOnly="1" fieldPosition="0">
        <references count="3">
          <reference field="0" count="1" selected="0">
            <x v="1"/>
          </reference>
          <reference field="1" count="1" selected="0">
            <x v="9"/>
          </reference>
          <reference field="2" count="2">
            <x v="20"/>
            <x v="21"/>
          </reference>
        </references>
      </pivotArea>
    </format>
    <format dxfId="310">
      <pivotArea dataOnly="0" labelOnly="1" fieldPosition="0">
        <references count="3">
          <reference field="0" count="1" selected="0">
            <x v="2"/>
          </reference>
          <reference field="1" count="1" selected="0">
            <x v="10"/>
          </reference>
          <reference field="2" count="9">
            <x v="22"/>
            <x v="23"/>
            <x v="24"/>
            <x v="25"/>
            <x v="26"/>
            <x v="27"/>
            <x v="28"/>
            <x v="29"/>
            <x v="30"/>
          </reference>
        </references>
      </pivotArea>
    </format>
    <format dxfId="309">
      <pivotArea dataOnly="0" labelOnly="1" fieldPosition="0">
        <references count="3">
          <reference field="0" count="1" selected="0">
            <x v="2"/>
          </reference>
          <reference field="1" count="1" selected="0">
            <x v="11"/>
          </reference>
          <reference field="2" count="2">
            <x v="31"/>
            <x v="32"/>
          </reference>
        </references>
      </pivotArea>
    </format>
    <format dxfId="308">
      <pivotArea dataOnly="0" labelOnly="1" fieldPosition="0">
        <references count="3">
          <reference field="0" count="1" selected="0">
            <x v="2"/>
          </reference>
          <reference field="1" count="1" selected="0">
            <x v="12"/>
          </reference>
          <reference field="2" count="5">
            <x v="33"/>
            <x v="34"/>
            <x v="35"/>
            <x v="36"/>
            <x v="37"/>
          </reference>
        </references>
      </pivotArea>
    </format>
    <format dxfId="307">
      <pivotArea dataOnly="0" labelOnly="1" fieldPosition="0">
        <references count="3">
          <reference field="0" count="1" selected="0">
            <x v="2"/>
          </reference>
          <reference field="1" count="1" selected="0">
            <x v="13"/>
          </reference>
          <reference field="2" count="2">
            <x v="38"/>
            <x v="39"/>
          </reference>
        </references>
      </pivotArea>
    </format>
    <format dxfId="306">
      <pivotArea dataOnly="0" labelOnly="1" fieldPosition="0">
        <references count="3">
          <reference field="0" count="1" selected="0">
            <x v="2"/>
          </reference>
          <reference field="1" count="1" selected="0">
            <x v="14"/>
          </reference>
          <reference field="2" count="2">
            <x v="40"/>
            <x v="41"/>
          </reference>
        </references>
      </pivotArea>
    </format>
    <format dxfId="305">
      <pivotArea dataOnly="0" labelOnly="1" fieldPosition="0">
        <references count="3">
          <reference field="0" count="1" selected="0">
            <x v="2"/>
          </reference>
          <reference field="1" count="1" selected="0">
            <x v="15"/>
          </reference>
          <reference field="2" count="2">
            <x v="42"/>
            <x v="43"/>
          </reference>
        </references>
      </pivotArea>
    </format>
    <format dxfId="304">
      <pivotArea dataOnly="0" labelOnly="1" fieldPosition="0">
        <references count="3">
          <reference field="0" count="1" selected="0">
            <x v="2"/>
          </reference>
          <reference field="1" count="1" selected="0">
            <x v="16"/>
          </reference>
          <reference field="2" count="1">
            <x v="44"/>
          </reference>
        </references>
      </pivotArea>
    </format>
    <format dxfId="303">
      <pivotArea dataOnly="0" labelOnly="1" fieldPosition="0">
        <references count="3">
          <reference field="0" count="1" selected="0">
            <x v="2"/>
          </reference>
          <reference field="1" count="1" selected="0">
            <x v="17"/>
          </reference>
          <reference field="2" count="6">
            <x v="45"/>
            <x v="46"/>
            <x v="47"/>
            <x v="48"/>
            <x v="49"/>
            <x v="50"/>
          </reference>
        </references>
      </pivotArea>
    </format>
    <format dxfId="302">
      <pivotArea dataOnly="0" labelOnly="1" fieldPosition="0">
        <references count="3">
          <reference field="0" count="1" selected="0">
            <x v="2"/>
          </reference>
          <reference field="1" count="1" selected="0">
            <x v="18"/>
          </reference>
          <reference field="2" count="2">
            <x v="51"/>
            <x v="52"/>
          </reference>
        </references>
      </pivotArea>
    </format>
    <format dxfId="301">
      <pivotArea dataOnly="0" labelOnly="1" fieldPosition="0">
        <references count="3">
          <reference field="0" count="1" selected="0">
            <x v="2"/>
          </reference>
          <reference field="1" count="1" selected="0">
            <x v="19"/>
          </reference>
          <reference field="2" count="4">
            <x v="53"/>
            <x v="54"/>
            <x v="55"/>
            <x v="56"/>
          </reference>
        </references>
      </pivotArea>
    </format>
    <format dxfId="300">
      <pivotArea dataOnly="0" labelOnly="1" fieldPosition="0">
        <references count="3">
          <reference field="0" count="1" selected="0">
            <x v="2"/>
          </reference>
          <reference field="1" count="1" selected="0">
            <x v="20"/>
          </reference>
          <reference field="2" count="4">
            <x v="57"/>
            <x v="58"/>
            <x v="59"/>
            <x v="60"/>
          </reference>
        </references>
      </pivotArea>
    </format>
    <format dxfId="299">
      <pivotArea dataOnly="0" labelOnly="1" fieldPosition="0">
        <references count="3">
          <reference field="0" count="1" selected="0">
            <x v="2"/>
          </reference>
          <reference field="1" count="1" selected="0">
            <x v="21"/>
          </reference>
          <reference field="2" count="5">
            <x v="61"/>
            <x v="62"/>
            <x v="63"/>
            <x v="64"/>
            <x v="65"/>
          </reference>
        </references>
      </pivotArea>
    </format>
    <format dxfId="298">
      <pivotArea dataOnly="0" labelOnly="1" fieldPosition="0">
        <references count="3">
          <reference field="0" count="1" selected="0">
            <x v="2"/>
          </reference>
          <reference field="1" count="1" selected="0">
            <x v="22"/>
          </reference>
          <reference field="2" count="2">
            <x v="66"/>
            <x v="67"/>
          </reference>
        </references>
      </pivotArea>
    </format>
    <format dxfId="297">
      <pivotArea dataOnly="0" labelOnly="1" fieldPosition="0">
        <references count="3">
          <reference field="0" count="1" selected="0">
            <x v="2"/>
          </reference>
          <reference field="1" count="1" selected="0">
            <x v="23"/>
          </reference>
          <reference field="2" count="7">
            <x v="68"/>
            <x v="69"/>
            <x v="70"/>
            <x v="71"/>
            <x v="72"/>
            <x v="73"/>
            <x v="74"/>
          </reference>
        </references>
      </pivotArea>
    </format>
    <format dxfId="296">
      <pivotArea dataOnly="0" labelOnly="1" fieldPosition="0">
        <references count="3">
          <reference field="0" count="1" selected="0">
            <x v="2"/>
          </reference>
          <reference field="1" count="1" selected="0">
            <x v="24"/>
          </reference>
          <reference field="2" count="2">
            <x v="75"/>
            <x v="76"/>
          </reference>
        </references>
      </pivotArea>
    </format>
    <format dxfId="295">
      <pivotArea dataOnly="0" labelOnly="1" fieldPosition="0">
        <references count="3">
          <reference field="0" count="1" selected="0">
            <x v="3"/>
          </reference>
          <reference field="1" count="1" selected="0">
            <x v="25"/>
          </reference>
          <reference field="2" count="4">
            <x v="77"/>
            <x v="78"/>
            <x v="79"/>
            <x v="80"/>
          </reference>
        </references>
      </pivotArea>
    </format>
    <format dxfId="294">
      <pivotArea dataOnly="0" labelOnly="1" fieldPosition="0">
        <references count="3">
          <reference field="0" count="1" selected="0">
            <x v="3"/>
          </reference>
          <reference field="1" count="1" selected="0">
            <x v="26"/>
          </reference>
          <reference field="2" count="1">
            <x v="81"/>
          </reference>
        </references>
      </pivotArea>
    </format>
    <format dxfId="293">
      <pivotArea dataOnly="0" labelOnly="1" fieldPosition="0">
        <references count="3">
          <reference field="0" count="1" selected="0">
            <x v="3"/>
          </reference>
          <reference field="1" count="1" selected="0">
            <x v="27"/>
          </reference>
          <reference field="2" count="1">
            <x v="82"/>
          </reference>
        </references>
      </pivotArea>
    </format>
    <format dxfId="292">
      <pivotArea dataOnly="0" labelOnly="1" fieldPosition="0">
        <references count="3">
          <reference field="0" count="1" selected="0">
            <x v="3"/>
          </reference>
          <reference field="1" count="1" selected="0">
            <x v="28"/>
          </reference>
          <reference field="2" count="2">
            <x v="83"/>
            <x v="84"/>
          </reference>
        </references>
      </pivotArea>
    </format>
    <format dxfId="291">
      <pivotArea dataOnly="0" labelOnly="1" fieldPosition="0">
        <references count="3">
          <reference field="0" count="1" selected="0">
            <x v="4"/>
          </reference>
          <reference field="1" count="1" selected="0">
            <x v="29"/>
          </reference>
          <reference field="2" count="2">
            <x v="85"/>
            <x v="86"/>
          </reference>
        </references>
      </pivotArea>
    </format>
    <format dxfId="290">
      <pivotArea dataOnly="0" labelOnly="1" fieldPosition="0">
        <references count="3">
          <reference field="0" count="1" selected="0">
            <x v="4"/>
          </reference>
          <reference field="1" count="1" selected="0">
            <x v="30"/>
          </reference>
          <reference field="2" count="1">
            <x v="87"/>
          </reference>
        </references>
      </pivotArea>
    </format>
    <format dxfId="289">
      <pivotArea dataOnly="0" labelOnly="1" fieldPosition="0">
        <references count="3">
          <reference field="0" count="1" selected="0">
            <x v="4"/>
          </reference>
          <reference field="1" count="1" selected="0">
            <x v="31"/>
          </reference>
          <reference field="2" count="5">
            <x v="88"/>
            <x v="89"/>
            <x v="90"/>
            <x v="91"/>
            <x v="92"/>
          </reference>
        </references>
      </pivotArea>
    </format>
    <format dxfId="288">
      <pivotArea dataOnly="0" labelOnly="1" fieldPosition="0">
        <references count="3">
          <reference field="0" count="1" selected="0">
            <x v="5"/>
          </reference>
          <reference field="1" count="1" selected="0">
            <x v="32"/>
          </reference>
          <reference field="2" count="3">
            <x v="93"/>
            <x v="94"/>
            <x v="95"/>
          </reference>
        </references>
      </pivotArea>
    </format>
    <format dxfId="287">
      <pivotArea dataOnly="0" labelOnly="1" fieldPosition="0">
        <references count="3">
          <reference field="0" count="1" selected="0">
            <x v="5"/>
          </reference>
          <reference field="1" count="1" selected="0">
            <x v="33"/>
          </reference>
          <reference field="2" count="2">
            <x v="96"/>
            <x v="97"/>
          </reference>
        </references>
      </pivotArea>
    </format>
    <format dxfId="286">
      <pivotArea dataOnly="0" labelOnly="1" fieldPosition="0">
        <references count="3">
          <reference field="0" count="1" selected="0">
            <x v="5"/>
          </reference>
          <reference field="1" count="1" selected="0">
            <x v="34"/>
          </reference>
          <reference field="2" count="1">
            <x v="98"/>
          </reference>
        </references>
      </pivotArea>
    </format>
    <format dxfId="285">
      <pivotArea dataOnly="0" labelOnly="1" fieldPosition="0">
        <references count="3">
          <reference field="0" count="1" selected="0">
            <x v="5"/>
          </reference>
          <reference field="1" count="1" selected="0">
            <x v="35"/>
          </reference>
          <reference field="2" count="1">
            <x v="99"/>
          </reference>
        </references>
      </pivotArea>
    </format>
    <format dxfId="284">
      <pivotArea dataOnly="0" labelOnly="1" fieldPosition="0">
        <references count="3">
          <reference field="0" count="1" selected="0">
            <x v="5"/>
          </reference>
          <reference field="1" count="1" selected="0">
            <x v="36"/>
          </reference>
          <reference field="2" count="3">
            <x v="100"/>
            <x v="101"/>
            <x v="102"/>
          </reference>
        </references>
      </pivotArea>
    </format>
    <format dxfId="283">
      <pivotArea dataOnly="0" labelOnly="1" fieldPosition="0">
        <references count="3">
          <reference field="0" count="1" selected="0">
            <x v="5"/>
          </reference>
          <reference field="1" count="1" selected="0">
            <x v="37"/>
          </reference>
          <reference field="2" count="1">
            <x v="103"/>
          </reference>
        </references>
      </pivotArea>
    </format>
    <format dxfId="282">
      <pivotArea dataOnly="0" labelOnly="1" fieldPosition="0">
        <references count="3">
          <reference field="0" count="1" selected="0">
            <x v="6"/>
          </reference>
          <reference field="1" count="1" selected="0">
            <x v="38"/>
          </reference>
          <reference field="2" count="3">
            <x v="104"/>
            <x v="105"/>
            <x v="106"/>
          </reference>
        </references>
      </pivotArea>
    </format>
    <format dxfId="281">
      <pivotArea dataOnly="0" labelOnly="1" fieldPosition="0">
        <references count="3">
          <reference field="0" count="1" selected="0">
            <x v="6"/>
          </reference>
          <reference field="1" count="1" selected="0">
            <x v="39"/>
          </reference>
          <reference field="2" count="1">
            <x v="107"/>
          </reference>
        </references>
      </pivotArea>
    </format>
    <format dxfId="280">
      <pivotArea dataOnly="0" labelOnly="1" fieldPosition="0">
        <references count="3">
          <reference field="0" count="1" selected="0">
            <x v="6"/>
          </reference>
          <reference field="1" count="1" selected="0">
            <x v="40"/>
          </reference>
          <reference field="2" count="2">
            <x v="108"/>
            <x v="109"/>
          </reference>
        </references>
      </pivotArea>
    </format>
    <format dxfId="279">
      <pivotArea dataOnly="0" labelOnly="1" fieldPosition="0">
        <references count="3">
          <reference field="0" count="1" selected="0">
            <x v="6"/>
          </reference>
          <reference field="1" count="1" selected="0">
            <x v="41"/>
          </reference>
          <reference field="2" count="7">
            <x v="110"/>
            <x v="111"/>
            <x v="112"/>
            <x v="113"/>
            <x v="114"/>
            <x v="115"/>
            <x v="116"/>
          </reference>
        </references>
      </pivotArea>
    </format>
    <format dxfId="278">
      <pivotArea dataOnly="0" labelOnly="1" fieldPosition="0">
        <references count="3">
          <reference field="0" count="1" selected="0">
            <x v="6"/>
          </reference>
          <reference field="1" count="1" selected="0">
            <x v="42"/>
          </reference>
          <reference field="2" count="2">
            <x v="117"/>
            <x v="118"/>
          </reference>
        </references>
      </pivotArea>
    </format>
    <format dxfId="277">
      <pivotArea dataOnly="0" labelOnly="1" fieldPosition="0">
        <references count="3">
          <reference field="0" count="1" selected="0">
            <x v="7"/>
          </reference>
          <reference field="1" count="1" selected="0">
            <x v="43"/>
          </reference>
          <reference field="2" count="1">
            <x v="119"/>
          </reference>
        </references>
      </pivotArea>
    </format>
    <format dxfId="276">
      <pivotArea dataOnly="0" labelOnly="1" fieldPosition="0">
        <references count="3">
          <reference field="0" count="1" selected="0">
            <x v="7"/>
          </reference>
          <reference field="1" count="1" selected="0">
            <x v="44"/>
          </reference>
          <reference field="2" count="3">
            <x v="120"/>
            <x v="121"/>
            <x v="122"/>
          </reference>
        </references>
      </pivotArea>
    </format>
    <format dxfId="275">
      <pivotArea dataOnly="0" labelOnly="1" fieldPosition="0">
        <references count="3">
          <reference field="0" count="1" selected="0">
            <x v="8"/>
          </reference>
          <reference field="1" count="1" selected="0">
            <x v="45"/>
          </reference>
          <reference field="2" count="2">
            <x v="123"/>
            <x v="124"/>
          </reference>
        </references>
      </pivotArea>
    </format>
    <format dxfId="274">
      <pivotArea dataOnly="0" labelOnly="1" fieldPosition="0">
        <references count="3">
          <reference field="0" count="1" selected="0">
            <x v="8"/>
          </reference>
          <reference field="1" count="1" selected="0">
            <x v="46"/>
          </reference>
          <reference field="2" count="2">
            <x v="125"/>
            <x v="126"/>
          </reference>
        </references>
      </pivotArea>
    </format>
    <format dxfId="273">
      <pivotArea dataOnly="0" labelOnly="1" fieldPosition="0">
        <references count="3">
          <reference field="0" count="1" selected="0">
            <x v="8"/>
          </reference>
          <reference field="1" count="1" selected="0">
            <x v="47"/>
          </reference>
          <reference field="2" count="2">
            <x v="127"/>
            <x v="128"/>
          </reference>
        </references>
      </pivotArea>
    </format>
    <format dxfId="272">
      <pivotArea dataOnly="0" labelOnly="1" fieldPosition="0">
        <references count="3">
          <reference field="0" count="1" selected="0">
            <x v="8"/>
          </reference>
          <reference field="1" count="1" selected="0">
            <x v="48"/>
          </reference>
          <reference field="2" count="1">
            <x v="129"/>
          </reference>
        </references>
      </pivotArea>
    </format>
    <format dxfId="271">
      <pivotArea dataOnly="0" labelOnly="1" fieldPosition="0">
        <references count="3">
          <reference field="0" count="1" selected="0">
            <x v="8"/>
          </reference>
          <reference field="1" count="1" selected="0">
            <x v="49"/>
          </reference>
          <reference field="2" count="2">
            <x v="130"/>
            <x v="131"/>
          </reference>
        </references>
      </pivotArea>
    </format>
    <format dxfId="270">
      <pivotArea dataOnly="0" labelOnly="1" fieldPosition="0">
        <references count="3">
          <reference field="0" count="1" selected="0">
            <x v="8"/>
          </reference>
          <reference field="1" count="1" selected="0">
            <x v="50"/>
          </reference>
          <reference field="2" count="1">
            <x v="132"/>
          </reference>
        </references>
      </pivotArea>
    </format>
    <format dxfId="269">
      <pivotArea dataOnly="0" labelOnly="1" fieldPosition="0">
        <references count="3">
          <reference field="0" count="1" selected="0">
            <x v="8"/>
          </reference>
          <reference field="1" count="1" selected="0">
            <x v="51"/>
          </reference>
          <reference field="2" count="3">
            <x v="133"/>
            <x v="134"/>
            <x v="135"/>
          </reference>
        </references>
      </pivotArea>
    </format>
    <format dxfId="268">
      <pivotArea dataOnly="0" labelOnly="1" fieldPosition="0">
        <references count="3">
          <reference field="0" count="1" selected="0">
            <x v="8"/>
          </reference>
          <reference field="1" count="1" selected="0">
            <x v="52"/>
          </reference>
          <reference field="2" count="1">
            <x v="136"/>
          </reference>
        </references>
      </pivotArea>
    </format>
    <format dxfId="267">
      <pivotArea dataOnly="0" labelOnly="1" fieldPosition="0">
        <references count="3">
          <reference field="0" count="1" selected="0">
            <x v="9"/>
          </reference>
          <reference field="1" count="1" selected="0">
            <x v="53"/>
          </reference>
          <reference field="2" count="2">
            <x v="137"/>
            <x v="138"/>
          </reference>
        </references>
      </pivotArea>
    </format>
    <format dxfId="266">
      <pivotArea dataOnly="0" labelOnly="1" fieldPosition="0">
        <references count="3">
          <reference field="0" count="1" selected="0">
            <x v="9"/>
          </reference>
          <reference field="1" count="1" selected="0">
            <x v="54"/>
          </reference>
          <reference field="2" count="2">
            <x v="139"/>
            <x v="140"/>
          </reference>
        </references>
      </pivotArea>
    </format>
    <format dxfId="265">
      <pivotArea dataOnly="0" labelOnly="1" fieldPosition="0">
        <references count="3">
          <reference field="0" count="1" selected="0">
            <x v="9"/>
          </reference>
          <reference field="1" count="1" selected="0">
            <x v="55"/>
          </reference>
          <reference field="2" count="2">
            <x v="141"/>
            <x v="142"/>
          </reference>
        </references>
      </pivotArea>
    </format>
    <format dxfId="264">
      <pivotArea dataOnly="0" labelOnly="1" fieldPosition="0">
        <references count="3">
          <reference field="0" count="1" selected="0">
            <x v="9"/>
          </reference>
          <reference field="1" count="1" selected="0">
            <x v="56"/>
          </reference>
          <reference field="2" count="1">
            <x v="143"/>
          </reference>
        </references>
      </pivotArea>
    </format>
    <format dxfId="263">
      <pivotArea dataOnly="0" labelOnly="1" fieldPosition="0">
        <references count="3">
          <reference field="0" count="1" selected="0">
            <x v="9"/>
          </reference>
          <reference field="1" count="1" selected="0">
            <x v="57"/>
          </reference>
          <reference field="2" count="1">
            <x v="144"/>
          </reference>
        </references>
      </pivotArea>
    </format>
    <format dxfId="262">
      <pivotArea dataOnly="0" labelOnly="1" fieldPosition="0">
        <references count="3">
          <reference field="0" count="1" selected="0">
            <x v="9"/>
          </reference>
          <reference field="1" count="1" selected="0">
            <x v="58"/>
          </reference>
          <reference field="2" count="2">
            <x v="145"/>
            <x v="146"/>
          </reference>
        </references>
      </pivotArea>
    </format>
    <format dxfId="261">
      <pivotArea dataOnly="0" labelOnly="1" fieldPosition="0">
        <references count="3">
          <reference field="0" count="1" selected="0">
            <x v="9"/>
          </reference>
          <reference field="1" count="1" selected="0">
            <x v="59"/>
          </reference>
          <reference field="2" count="2">
            <x v="147"/>
            <x v="148"/>
          </reference>
        </references>
      </pivotArea>
    </format>
    <format dxfId="260">
      <pivotArea dataOnly="0" labelOnly="1" fieldPosition="0">
        <references count="3">
          <reference field="0" count="1" selected="0">
            <x v="10"/>
          </reference>
          <reference field="1" count="1" selected="0">
            <x v="60"/>
          </reference>
          <reference field="2" count="4">
            <x v="149"/>
            <x v="150"/>
            <x v="151"/>
            <x v="152"/>
          </reference>
        </references>
      </pivotArea>
    </format>
    <format dxfId="259">
      <pivotArea dataOnly="0" labelOnly="1" fieldPosition="0">
        <references count="3">
          <reference field="0" count="1" selected="0">
            <x v="10"/>
          </reference>
          <reference field="1" count="1" selected="0">
            <x v="61"/>
          </reference>
          <reference field="2" count="3">
            <x v="153"/>
            <x v="154"/>
            <x v="155"/>
          </reference>
        </references>
      </pivotArea>
    </format>
    <format dxfId="258">
      <pivotArea dataOnly="0" labelOnly="1" fieldPosition="0">
        <references count="3">
          <reference field="0" count="1" selected="0">
            <x v="10"/>
          </reference>
          <reference field="1" count="1" selected="0">
            <x v="62"/>
          </reference>
          <reference field="2" count="2">
            <x v="156"/>
            <x v="157"/>
          </reference>
        </references>
      </pivotArea>
    </format>
    <format dxfId="257">
      <pivotArea dataOnly="0" labelOnly="1" fieldPosition="0">
        <references count="3">
          <reference field="0" count="1" selected="0">
            <x v="11"/>
          </reference>
          <reference field="1" count="1" selected="0">
            <x v="63"/>
          </reference>
          <reference field="2" count="4">
            <x v="158"/>
            <x v="159"/>
            <x v="160"/>
            <x v="161"/>
          </reference>
        </references>
      </pivotArea>
    </format>
    <format dxfId="256">
      <pivotArea dataOnly="0" labelOnly="1" fieldPosition="0">
        <references count="3">
          <reference field="0" count="1" selected="0">
            <x v="11"/>
          </reference>
          <reference field="1" count="1" selected="0">
            <x v="64"/>
          </reference>
          <reference field="2" count="2">
            <x v="162"/>
            <x v="163"/>
          </reference>
        </references>
      </pivotArea>
    </format>
    <format dxfId="255">
      <pivotArea dataOnly="0" labelOnly="1" fieldPosition="0">
        <references count="3">
          <reference field="0" count="1" selected="0">
            <x v="12"/>
          </reference>
          <reference field="1" count="1" selected="0">
            <x v="65"/>
          </reference>
          <reference field="2" count="8">
            <x v="164"/>
            <x v="165"/>
            <x v="166"/>
            <x v="167"/>
            <x v="168"/>
            <x v="169"/>
            <x v="170"/>
            <x v="171"/>
          </reference>
        </references>
      </pivotArea>
    </format>
    <format dxfId="254">
      <pivotArea dataOnly="0" labelOnly="1" fieldPosition="0">
        <references count="3">
          <reference field="0" count="1" selected="0">
            <x v="12"/>
          </reference>
          <reference field="1" count="1" selected="0">
            <x v="66"/>
          </reference>
          <reference field="2" count="1">
            <x v="172"/>
          </reference>
        </references>
      </pivotArea>
    </format>
    <format dxfId="253">
      <pivotArea dataOnly="0" labelOnly="1" fieldPosition="0">
        <references count="3">
          <reference field="0" count="1" selected="0">
            <x v="13"/>
          </reference>
          <reference field="1" count="1" selected="0">
            <x v="67"/>
          </reference>
          <reference field="2" count="3">
            <x v="173"/>
            <x v="174"/>
            <x v="175"/>
          </reference>
        </references>
      </pivotArea>
    </format>
    <format dxfId="252">
      <pivotArea dataOnly="0" labelOnly="1" fieldPosition="0">
        <references count="3">
          <reference field="0" count="1" selected="0">
            <x v="13"/>
          </reference>
          <reference field="1" count="1" selected="0">
            <x v="68"/>
          </reference>
          <reference field="2" count="2">
            <x v="176"/>
            <x v="177"/>
          </reference>
        </references>
      </pivotArea>
    </format>
    <format dxfId="251">
      <pivotArea dataOnly="0" labelOnly="1" fieldPosition="0">
        <references count="3">
          <reference field="0" count="1" selected="0">
            <x v="14"/>
          </reference>
          <reference field="1" count="1" selected="0">
            <x v="69"/>
          </reference>
          <reference field="2" count="5">
            <x v="178"/>
            <x v="179"/>
            <x v="180"/>
            <x v="181"/>
            <x v="182"/>
          </reference>
        </references>
      </pivotArea>
    </format>
    <format dxfId="250">
      <pivotArea dataOnly="0" labelOnly="1" fieldPosition="0">
        <references count="3">
          <reference field="0" count="1" selected="0">
            <x v="14"/>
          </reference>
          <reference field="1" count="1" selected="0">
            <x v="70"/>
          </reference>
          <reference field="2" count="1">
            <x v="183"/>
          </reference>
        </references>
      </pivotArea>
    </format>
    <format dxfId="249">
      <pivotArea dataOnly="0" labelOnly="1" fieldPosition="0">
        <references count="3">
          <reference field="0" count="1" selected="0">
            <x v="14"/>
          </reference>
          <reference field="1" count="1" selected="0">
            <x v="71"/>
          </reference>
          <reference field="2" count="2">
            <x v="184"/>
            <x v="185"/>
          </reference>
        </references>
      </pivotArea>
    </format>
    <format dxfId="248">
      <pivotArea dataOnly="0" labelOnly="1" fieldPosition="0">
        <references count="3">
          <reference field="0" count="1" selected="0">
            <x v="15"/>
          </reference>
          <reference field="1" count="1" selected="0">
            <x v="72"/>
          </reference>
          <reference field="2" count="2">
            <x v="186"/>
            <x v="187"/>
          </reference>
        </references>
      </pivotArea>
    </format>
    <format dxfId="247">
      <pivotArea dataOnly="0" labelOnly="1" fieldPosition="0">
        <references count="3">
          <reference field="0" count="1" selected="0">
            <x v="15"/>
          </reference>
          <reference field="1" count="1" selected="0">
            <x v="73"/>
          </reference>
          <reference field="2" count="1">
            <x v="188"/>
          </reference>
        </references>
      </pivotArea>
    </format>
    <format dxfId="246">
      <pivotArea dataOnly="0" labelOnly="1" fieldPosition="0">
        <references count="3">
          <reference field="0" count="1" selected="0">
            <x v="15"/>
          </reference>
          <reference field="1" count="1" selected="0">
            <x v="74"/>
          </reference>
          <reference field="2" count="2">
            <x v="189"/>
            <x v="190"/>
          </reference>
        </references>
      </pivotArea>
    </format>
    <format dxfId="245">
      <pivotArea dataOnly="0" labelOnly="1" fieldPosition="0">
        <references count="3">
          <reference field="0" count="1" selected="0">
            <x v="16"/>
          </reference>
          <reference field="1" count="1" selected="0">
            <x v="75"/>
          </reference>
          <reference field="2" count="1">
            <x v="191"/>
          </reference>
        </references>
      </pivotArea>
    </format>
    <format dxfId="244">
      <pivotArea dataOnly="0" labelOnly="1" fieldPosition="0">
        <references count="3">
          <reference field="0" count="1" selected="0">
            <x v="16"/>
          </reference>
          <reference field="1" count="1" selected="0">
            <x v="76"/>
          </reference>
          <reference field="2" count="4">
            <x v="192"/>
            <x v="193"/>
            <x v="194"/>
            <x v="195"/>
          </reference>
        </references>
      </pivotArea>
    </format>
    <format dxfId="243">
      <pivotArea dataOnly="0" labelOnly="1" fieldPosition="0">
        <references count="3">
          <reference field="0" count="1" selected="0">
            <x v="16"/>
          </reference>
          <reference field="1" count="1" selected="0">
            <x v="77"/>
          </reference>
          <reference field="2" count="1">
            <x v="196"/>
          </reference>
        </references>
      </pivotArea>
    </format>
    <format dxfId="242">
      <pivotArea dataOnly="0" labelOnly="1" fieldPosition="0">
        <references count="3">
          <reference field="0" count="1" selected="0">
            <x v="16"/>
          </reference>
          <reference field="1" count="1" selected="0">
            <x v="78"/>
          </reference>
          <reference field="2" count="2">
            <x v="197"/>
            <x v="198"/>
          </reference>
        </references>
      </pivotArea>
    </format>
    <format dxfId="241">
      <pivotArea dataOnly="0" labelOnly="1" fieldPosition="0">
        <references count="3">
          <reference field="0" count="1" selected="0">
            <x v="17"/>
          </reference>
          <reference field="1" count="1" selected="0">
            <x v="79"/>
          </reference>
          <reference field="2" count="2">
            <x v="199"/>
            <x v="200"/>
          </reference>
        </references>
      </pivotArea>
    </format>
    <format dxfId="240">
      <pivotArea dataOnly="0" labelOnly="1" fieldPosition="0">
        <references count="3">
          <reference field="0" count="1" selected="0">
            <x v="17"/>
          </reference>
          <reference field="1" count="1" selected="0">
            <x v="80"/>
          </reference>
          <reference field="2" count="1">
            <x v="201"/>
          </reference>
        </references>
      </pivotArea>
    </format>
    <format dxfId="239">
      <pivotArea dataOnly="0" labelOnly="1" fieldPosition="0">
        <references count="3">
          <reference field="0" count="1" selected="0">
            <x v="17"/>
          </reference>
          <reference field="1" count="1" selected="0">
            <x v="81"/>
          </reference>
          <reference field="2" count="3">
            <x v="202"/>
            <x v="203"/>
            <x v="204"/>
          </reference>
        </references>
      </pivotArea>
    </format>
    <format dxfId="238">
      <pivotArea dataOnly="0" labelOnly="1" fieldPosition="0">
        <references count="3">
          <reference field="0" count="1" selected="0">
            <x v="17"/>
          </reference>
          <reference field="1" count="1" selected="0">
            <x v="82"/>
          </reference>
          <reference field="2" count="1">
            <x v="205"/>
          </reference>
        </references>
      </pivotArea>
    </format>
    <format dxfId="237">
      <pivotArea dataOnly="0" labelOnly="1" fieldPosition="0">
        <references count="3">
          <reference field="0" count="1" selected="0">
            <x v="18"/>
          </reference>
          <reference field="1" count="1" selected="0">
            <x v="83"/>
          </reference>
          <reference field="2" count="3">
            <x v="206"/>
            <x v="207"/>
            <x v="208"/>
          </reference>
        </references>
      </pivotArea>
    </format>
    <format dxfId="236">
      <pivotArea dataOnly="0" labelOnly="1" fieldPosition="0">
        <references count="3">
          <reference field="0" count="1" selected="0">
            <x v="18"/>
          </reference>
          <reference field="1" count="1" selected="0">
            <x v="84"/>
          </reference>
          <reference field="2" count="5">
            <x v="209"/>
            <x v="210"/>
            <x v="211"/>
            <x v="212"/>
            <x v="213"/>
          </reference>
        </references>
      </pivotArea>
    </format>
    <format dxfId="235">
      <pivotArea dataOnly="0" labelOnly="1" fieldPosition="0">
        <references count="3">
          <reference field="0" count="1" selected="0">
            <x v="18"/>
          </reference>
          <reference field="1" count="1" selected="0">
            <x v="85"/>
          </reference>
          <reference field="2" count="1">
            <x v="214"/>
          </reference>
        </references>
      </pivotArea>
    </format>
    <format dxfId="234">
      <pivotArea dataOnly="0" labelOnly="1" fieldPosition="0">
        <references count="1">
          <reference field="6" count="0"/>
        </references>
      </pivotArea>
    </format>
    <format dxfId="233">
      <pivotArea dataOnly="0" labelOnly="1" fieldPosition="0">
        <references count="1">
          <reference field="6" count="0"/>
        </references>
      </pivotArea>
    </format>
  </formats>
  <pivotHierarchies count="63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embers count="218" level="1">
        <member name=""/>
        <member name=""/>
        <member name=""/>
        <member name=""/>
        <member name=""/>
        <member name=""/>
        <member name=""/>
        <member name=""/>
        <member name=""/>
        <member name=""/>
        <member name=""/>
        <member name=""/>
        <member name=""/>
        <member name=""/>
        <member name=""/>
        <member name=""/>
        <member name=""/>
        <member name=""/>
        <member name=""/>
        <member name="[dim_ANZSIC_3digit].[ANZSIC_3digit].&amp;[E00 Construction, nfd]"/>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dim_ANZSIC_3digit].[ANZSIC_3digit].&amp;[F00 Wholesale trade, nfd]"/>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dim_ANZSIC_3digit].[ANZSIC_3digit].&amp;[H00 Accommodation and food services, nfd]"/>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Workers’ compensation injury frequency rat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3">
    <rowHierarchyUsage hierarchyUsage="177"/>
    <rowHierarchyUsage hierarchyUsage="181"/>
    <rowHierarchyUsage hierarchyUsage="185"/>
  </rowHierarchiesUsage>
  <colHierarchiesUsage count="1">
    <colHierarchyUsage hierarchyUsage="311"/>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E691545-5B4F-42DC-94B0-5F68A68641D1}" name="PivotTable3" cacheId="6" applyNumberFormats="0" applyBorderFormats="0" applyFontFormats="0" applyPatternFormats="0" applyAlignmentFormats="0" applyWidthHeightFormats="1" dataCaption="Values" grandTotalCaption="Total" updatedVersion="8" minRefreshableVersion="3" asteriskTotals="1" visualTotals="0" showDrill="0" useAutoFormatting="1" subtotalHiddenItems="1" colGrandTotals="0" itemPrintTitles="1" createdVersion="8" indent="0" showHeaders="0" outline="1" outlineData="1" multipleFieldFilters="0" fieldListSortAscending="1">
  <location ref="A6:K515" firstHeaderRow="1" firstDataRow="2" firstDataCol="1" rowPageCount="2" colPageCount="1"/>
  <pivotFields count="11">
    <pivotField allDrilled="1" showAll="0" dataSourceSort="1" defaultAttributeDrillState="1">
      <items count="20">
        <item s="1" x="0"/>
        <item s="1" x="1"/>
        <item s="1" x="2"/>
        <item s="1" x="3"/>
        <item s="1" x="4"/>
        <item s="1" x="5"/>
        <item s="1" x="6"/>
        <item s="1" x="7"/>
        <item s="1" x="8"/>
        <item s="1" x="9"/>
        <item s="1" x="10"/>
        <item s="1" x="11"/>
        <item s="1" x="12"/>
        <item s="1" x="13"/>
        <item s="1" x="14"/>
        <item s="1" x="15"/>
        <item s="1" x="16"/>
        <item s="1" x="17"/>
        <item s="1" x="18"/>
        <item t="default"/>
      </items>
    </pivotField>
    <pivotField allDrilled="1" showAll="0" dataSourceSort="1" defaultAttributeDrillState="1">
      <items count="88">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t="default"/>
      </items>
    </pivotField>
    <pivotField allDrilled="1" showAll="0" dataSourceSort="1" defaultAttributeDrillState="1">
      <items count="219">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s="1" x="87"/>
        <item s="1" x="88"/>
        <item s="1" x="89"/>
        <item s="1" x="90"/>
        <item s="1" x="91"/>
        <item s="1" x="92"/>
        <item s="1" x="93"/>
        <item s="1" x="94"/>
        <item s="1" x="95"/>
        <item s="1" x="96"/>
        <item s="1" x="97"/>
        <item s="1" x="98"/>
        <item s="1" x="99"/>
        <item s="1" x="100"/>
        <item s="1" x="101"/>
        <item s="1" x="102"/>
        <item s="1" x="103"/>
        <item s="1" x="104"/>
        <item s="1" x="105"/>
        <item s="1" x="106"/>
        <item s="1" x="107"/>
        <item s="1" x="108"/>
        <item s="1" x="109"/>
        <item s="1" x="110"/>
        <item s="1" x="111"/>
        <item s="1" x="112"/>
        <item s="1" x="113"/>
        <item s="1" x="114"/>
        <item s="1" x="115"/>
        <item s="1" x="116"/>
        <item s="1" x="117"/>
        <item s="1" x="118"/>
        <item s="1" x="119"/>
        <item s="1" x="120"/>
        <item s="1" x="121"/>
        <item s="1" x="122"/>
        <item s="1" x="123"/>
        <item s="1" x="124"/>
        <item s="1" x="125"/>
        <item s="1" x="126"/>
        <item s="1" x="127"/>
        <item s="1" x="128"/>
        <item s="1" x="129"/>
        <item s="1" x="130"/>
        <item s="1" x="131"/>
        <item s="1" x="132"/>
        <item s="1" x="133"/>
        <item s="1" x="134"/>
        <item s="1" x="135"/>
        <item s="1" x="136"/>
        <item s="1" x="137"/>
        <item s="1" x="138"/>
        <item s="1" x="139"/>
        <item s="1" x="140"/>
        <item s="1" x="141"/>
        <item s="1" x="142"/>
        <item s="1" x="143"/>
        <item s="1" x="144"/>
        <item s="1" x="145"/>
        <item s="1" x="146"/>
        <item s="1" x="147"/>
        <item s="1" x="148"/>
        <item s="1" x="149"/>
        <item s="1" x="150"/>
        <item s="1" x="151"/>
        <item s="1" x="152"/>
        <item s="1" x="153"/>
        <item s="1" x="154"/>
        <item s="1" x="155"/>
        <item s="1" x="156"/>
        <item s="1" x="157"/>
        <item s="1" x="158"/>
        <item s="1" x="159"/>
        <item s="1" x="160"/>
        <item s="1" x="161"/>
        <item s="1" x="162"/>
        <item s="1" x="163"/>
        <item s="1" x="164"/>
        <item s="1" x="165"/>
        <item s="1" x="166"/>
        <item s="1" x="167"/>
        <item s="1" x="168"/>
        <item s="1" x="169"/>
        <item s="1" x="170"/>
        <item s="1" x="171"/>
        <item s="1" x="172"/>
        <item s="1" x="173"/>
        <item s="1" x="174"/>
        <item s="1" x="175"/>
        <item s="1" x="176"/>
        <item s="1" x="177"/>
        <item s="1" x="178"/>
        <item s="1" x="179"/>
        <item s="1" x="180"/>
        <item s="1" x="181"/>
        <item s="1" x="182"/>
        <item s="1" x="183"/>
        <item s="1" x="184"/>
        <item s="1" x="185"/>
        <item s="1" x="186"/>
        <item s="1" x="187"/>
        <item s="1" x="188"/>
        <item s="1" x="189"/>
        <item s="1" x="190"/>
        <item s="1" x="191"/>
        <item s="1" x="192"/>
        <item s="1" x="193"/>
        <item s="1" x="194"/>
        <item s="1" x="195"/>
        <item s="1" x="196"/>
        <item s="1" x="197"/>
        <item s="1" x="198"/>
        <item s="1" x="199"/>
        <item s="1" x="200"/>
        <item s="1" x="201"/>
        <item s="1" x="202"/>
        <item s="1" x="203"/>
        <item s="1" x="204"/>
        <item s="1" x="205"/>
        <item s="1" x="206"/>
        <item s="1" x="207"/>
        <item s="1" x="208"/>
        <item s="1" x="209"/>
        <item s="1" x="210"/>
        <item s="1" x="211"/>
        <item s="1" x="212"/>
        <item s="1" x="213"/>
        <item s="1" x="214"/>
        <item s="1" x="215"/>
        <item s="1" x="216"/>
        <item s="1" x="217"/>
        <item t="default"/>
      </items>
    </pivotField>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Col" allDrilled="1" showAll="0" dataSourceSort="1" defaultAttributeDrillState="1">
      <items count="11">
        <item x="0"/>
        <item x="1"/>
        <item x="2"/>
        <item x="3"/>
        <item x="4"/>
        <item x="5"/>
        <item x="6"/>
        <item x="7"/>
        <item x="8"/>
        <item x="9"/>
        <item t="default"/>
      </items>
    </pivotField>
    <pivotField dataField="1" showAll="0"/>
    <pivotField axis="axisRow" allDrilled="1" showAll="0" dataSourceSort="1" defaultAttributeDrillState="1">
      <items count="9">
        <item s="1" x="0"/>
        <item s="1" x="1"/>
        <item s="1" x="2"/>
        <item s="1" x="3"/>
        <item s="1" x="4"/>
        <item s="1" x="5"/>
        <item s="1" x="6"/>
        <item s="1" x="7"/>
        <item t="default"/>
      </items>
    </pivotField>
    <pivotField axis="axisRow" allDrilled="1" showAll="0" dataSourceSort="1" defaultAttributeDrillState="1">
      <items count="44">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t="default"/>
      </items>
    </pivotField>
    <pivotField axis="axisRow" allDrilled="1" showAll="0" dataSourceSort="1" defaultAttributeDrillState="1">
      <items count="99">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s="1" x="87"/>
        <item s="1" x="88"/>
        <item s="1" x="89"/>
        <item s="1" x="90"/>
        <item s="1" x="91"/>
        <item s="1" x="92"/>
        <item s="1" x="93"/>
        <item s="1" x="94"/>
        <item s="1" x="95"/>
        <item s="1" x="96"/>
        <item s="1" x="97"/>
        <item t="default"/>
      </items>
    </pivotField>
    <pivotField axis="axisRow" allDrilled="1" showAll="0" dataSourceSort="1" defaultAttributeDrillState="1">
      <items count="360">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 s="1" x="45"/>
        <item s="1" x="46"/>
        <item s="1" x="47"/>
        <item s="1" x="48"/>
        <item s="1" x="49"/>
        <item s="1" x="50"/>
        <item s="1" x="51"/>
        <item s="1" x="52"/>
        <item s="1" x="53"/>
        <item s="1" x="54"/>
        <item s="1" x="55"/>
        <item s="1" x="56"/>
        <item s="1" x="57"/>
        <item s="1" x="58"/>
        <item s="1" x="59"/>
        <item s="1" x="60"/>
        <item s="1" x="61"/>
        <item s="1" x="62"/>
        <item s="1" x="63"/>
        <item s="1" x="64"/>
        <item s="1" x="65"/>
        <item s="1" x="66"/>
        <item s="1" x="67"/>
        <item s="1" x="68"/>
        <item s="1" x="69"/>
        <item s="1" x="70"/>
        <item s="1" x="71"/>
        <item s="1" x="72"/>
        <item s="1" x="73"/>
        <item s="1" x="74"/>
        <item s="1" x="75"/>
        <item s="1" x="76"/>
        <item s="1" x="77"/>
        <item s="1" x="78"/>
        <item s="1" x="79"/>
        <item s="1" x="80"/>
        <item s="1" x="81"/>
        <item s="1" x="82"/>
        <item s="1" x="83"/>
        <item s="1" x="84"/>
        <item s="1" x="85"/>
        <item s="1" x="86"/>
        <item s="1" x="87"/>
        <item s="1" x="88"/>
        <item s="1" x="89"/>
        <item s="1" x="90"/>
        <item s="1" x="91"/>
        <item s="1" x="92"/>
        <item s="1" x="93"/>
        <item s="1" x="94"/>
        <item s="1" x="95"/>
        <item s="1" x="96"/>
        <item s="1" x="97"/>
        <item s="1" x="98"/>
        <item s="1" x="99"/>
        <item s="1" x="100"/>
        <item s="1" x="101"/>
        <item s="1" x="102"/>
        <item s="1" x="103"/>
        <item s="1" x="104"/>
        <item s="1" x="105"/>
        <item s="1" x="106"/>
        <item s="1" x="107"/>
        <item s="1" x="108"/>
        <item s="1" x="109"/>
        <item s="1" x="110"/>
        <item s="1" x="111"/>
        <item s="1" x="112"/>
        <item s="1" x="113"/>
        <item s="1" x="114"/>
        <item s="1" x="115"/>
        <item s="1" x="116"/>
        <item s="1" x="117"/>
        <item s="1" x="118"/>
        <item s="1" x="119"/>
        <item s="1" x="120"/>
        <item s="1" x="121"/>
        <item s="1" x="122"/>
        <item s="1" x="123"/>
        <item s="1" x="124"/>
        <item s="1" x="125"/>
        <item s="1" x="126"/>
        <item s="1" x="127"/>
        <item s="1" x="128"/>
        <item s="1" x="129"/>
        <item s="1" x="130"/>
        <item s="1" x="131"/>
        <item s="1" x="132"/>
        <item s="1" x="133"/>
        <item s="1" x="134"/>
        <item s="1" x="135"/>
        <item s="1" x="136"/>
        <item s="1" x="137"/>
        <item s="1" x="138"/>
        <item s="1" x="139"/>
        <item s="1" x="140"/>
        <item s="1" x="141"/>
        <item s="1" x="142"/>
        <item s="1" x="143"/>
        <item s="1" x="144"/>
        <item s="1" x="145"/>
        <item s="1" x="146"/>
        <item s="1" x="147"/>
        <item s="1" x="148"/>
        <item s="1" x="149"/>
        <item s="1" x="150"/>
        <item s="1" x="151"/>
        <item s="1" x="152"/>
        <item s="1" x="153"/>
        <item s="1" x="154"/>
        <item s="1" x="155"/>
        <item s="1" x="156"/>
        <item s="1" x="157"/>
        <item s="1" x="158"/>
        <item s="1" x="159"/>
        <item s="1" x="160"/>
        <item s="1" x="161"/>
        <item s="1" x="162"/>
        <item s="1" x="163"/>
        <item s="1" x="164"/>
        <item s="1" x="165"/>
        <item s="1" x="166"/>
        <item s="1" x="167"/>
        <item s="1" x="168"/>
        <item s="1" x="169"/>
        <item s="1" x="170"/>
        <item s="1" x="171"/>
        <item s="1" x="172"/>
        <item s="1" x="173"/>
        <item s="1" x="174"/>
        <item s="1" x="175"/>
        <item s="1" x="176"/>
        <item s="1" x="177"/>
        <item s="1" x="178"/>
        <item s="1" x="179"/>
        <item s="1" x="180"/>
        <item s="1" x="181"/>
        <item s="1" x="182"/>
        <item s="1" x="183"/>
        <item s="1" x="184"/>
        <item s="1" x="185"/>
        <item s="1" x="186"/>
        <item s="1" x="187"/>
        <item s="1" x="188"/>
        <item s="1" x="189"/>
        <item s="1" x="190"/>
        <item s="1" x="191"/>
        <item s="1" x="192"/>
        <item s="1" x="193"/>
        <item s="1" x="194"/>
        <item s="1" x="195"/>
        <item s="1" x="196"/>
        <item s="1" x="197"/>
        <item s="1" x="198"/>
        <item s="1" x="199"/>
        <item s="1" x="200"/>
        <item s="1" x="201"/>
        <item s="1" x="202"/>
        <item s="1" x="203"/>
        <item s="1" x="204"/>
        <item s="1" x="205"/>
        <item s="1" x="206"/>
        <item s="1" x="207"/>
        <item s="1" x="208"/>
        <item s="1" x="209"/>
        <item s="1" x="210"/>
        <item s="1" x="211"/>
        <item s="1" x="212"/>
        <item s="1" x="213"/>
        <item s="1" x="214"/>
        <item s="1" x="215"/>
        <item s="1" x="216"/>
        <item s="1" x="217"/>
        <item s="1" x="218"/>
        <item s="1" x="219"/>
        <item s="1" x="220"/>
        <item s="1" x="221"/>
        <item s="1" x="222"/>
        <item s="1" x="223"/>
        <item s="1" x="224"/>
        <item s="1" x="225"/>
        <item s="1" x="226"/>
        <item s="1" x="227"/>
        <item s="1" x="228"/>
        <item s="1" x="229"/>
        <item s="1" x="230"/>
        <item s="1" x="231"/>
        <item s="1" x="232"/>
        <item s="1" x="233"/>
        <item s="1" x="234"/>
        <item s="1" x="235"/>
        <item s="1" x="236"/>
        <item s="1" x="237"/>
        <item s="1" x="238"/>
        <item s="1" x="239"/>
        <item s="1" x="240"/>
        <item s="1" x="241"/>
        <item s="1" x="242"/>
        <item s="1" x="243"/>
        <item s="1" x="244"/>
        <item s="1" x="245"/>
        <item s="1" x="246"/>
        <item s="1" x="247"/>
        <item s="1" x="248"/>
        <item s="1" x="249"/>
        <item s="1" x="250"/>
        <item s="1" x="251"/>
        <item s="1" x="252"/>
        <item s="1" x="253"/>
        <item s="1" x="254"/>
        <item s="1" x="255"/>
        <item s="1" x="256"/>
        <item s="1" x="257"/>
        <item s="1" x="258"/>
        <item s="1" x="259"/>
        <item s="1" x="260"/>
        <item s="1" x="261"/>
        <item s="1" x="262"/>
        <item s="1" x="263"/>
        <item s="1" x="264"/>
        <item s="1" x="265"/>
        <item s="1" x="266"/>
        <item s="1" x="267"/>
        <item s="1" x="268"/>
        <item s="1" x="269"/>
        <item s="1" x="270"/>
        <item s="1" x="271"/>
        <item s="1" x="272"/>
        <item s="1" x="273"/>
        <item s="1" x="274"/>
        <item s="1" x="275"/>
        <item s="1" x="276"/>
        <item s="1" x="277"/>
        <item s="1" x="278"/>
        <item s="1" x="279"/>
        <item s="1" x="280"/>
        <item s="1" x="281"/>
        <item s="1" x="282"/>
        <item s="1" x="283"/>
        <item s="1" x="284"/>
        <item s="1" x="285"/>
        <item s="1" x="286"/>
        <item s="1" x="287"/>
        <item s="1" x="288"/>
        <item s="1" x="289"/>
        <item s="1" x="290"/>
        <item s="1" x="291"/>
        <item s="1" x="292"/>
        <item s="1" x="293"/>
        <item s="1" x="294"/>
        <item s="1" x="295"/>
        <item s="1" x="296"/>
        <item s="1" x="297"/>
        <item s="1" x="298"/>
        <item s="1" x="299"/>
        <item s="1" x="300"/>
        <item s="1" x="301"/>
        <item s="1" x="302"/>
        <item s="1" x="303"/>
        <item s="1" x="304"/>
        <item s="1" x="305"/>
        <item s="1" x="306"/>
        <item s="1" x="307"/>
        <item s="1" x="308"/>
        <item s="1" x="309"/>
        <item s="1" x="310"/>
        <item s="1" x="311"/>
        <item s="1" x="312"/>
        <item s="1" x="313"/>
        <item s="1" x="314"/>
        <item s="1" x="315"/>
        <item s="1" x="316"/>
        <item s="1" x="317"/>
        <item s="1" x="318"/>
        <item s="1" x="319"/>
        <item s="1" x="320"/>
        <item s="1" x="321"/>
        <item s="1" x="322"/>
        <item s="1" x="323"/>
        <item s="1" x="324"/>
        <item s="1" x="325"/>
        <item s="1" x="326"/>
        <item s="1" x="327"/>
        <item s="1" x="328"/>
        <item s="1" x="329"/>
        <item s="1" x="330"/>
        <item s="1" x="331"/>
        <item s="1" x="332"/>
        <item s="1" x="333"/>
        <item s="1" x="334"/>
        <item s="1" x="335"/>
        <item s="1" x="336"/>
        <item s="1" x="337"/>
        <item s="1" x="338"/>
        <item s="1" x="339"/>
        <item s="1" x="340"/>
        <item s="1" x="341"/>
        <item s="1" x="342"/>
        <item s="1" x="343"/>
        <item s="1" x="344"/>
        <item s="1" x="345"/>
        <item s="1" x="346"/>
        <item s="1" x="347"/>
        <item s="1" x="348"/>
        <item s="1" x="349"/>
        <item s="1" x="350"/>
        <item s="1" x="351"/>
        <item s="1" x="352"/>
        <item s="1" x="353"/>
        <item s="1" x="354"/>
        <item s="1" x="355"/>
        <item s="1" x="356"/>
        <item s="1" x="357"/>
        <item s="1" x="358"/>
        <item t="default"/>
      </items>
    </pivotField>
  </pivotFields>
  <rowFields count="4">
    <field x="7"/>
    <field x="8"/>
    <field x="9"/>
    <field x="10"/>
  </rowFields>
  <rowItems count="508">
    <i>
      <x/>
    </i>
    <i r="1">
      <x/>
    </i>
    <i r="2">
      <x/>
    </i>
    <i r="3">
      <x/>
    </i>
    <i r="3">
      <x v="1"/>
    </i>
    <i r="3">
      <x v="2"/>
    </i>
    <i r="1">
      <x v="1"/>
    </i>
    <i r="2">
      <x v="1"/>
    </i>
    <i r="3">
      <x v="3"/>
    </i>
    <i r="3">
      <x v="4"/>
    </i>
    <i r="3">
      <x v="5"/>
    </i>
    <i r="3">
      <x v="6"/>
    </i>
    <i r="1">
      <x v="2"/>
    </i>
    <i r="2">
      <x v="2"/>
    </i>
    <i r="3">
      <x v="7"/>
    </i>
    <i r="2">
      <x v="3"/>
    </i>
    <i r="3">
      <x v="8"/>
    </i>
    <i r="3">
      <x v="9"/>
    </i>
    <i r="3">
      <x v="10"/>
    </i>
    <i r="3">
      <x v="11"/>
    </i>
    <i r="3">
      <x v="12"/>
    </i>
    <i r="2">
      <x v="4"/>
    </i>
    <i r="3">
      <x v="13"/>
    </i>
    <i r="3">
      <x v="14"/>
    </i>
    <i r="3">
      <x v="15"/>
    </i>
    <i r="3">
      <x v="16"/>
    </i>
    <i r="3">
      <x v="17"/>
    </i>
    <i r="3">
      <x v="18"/>
    </i>
    <i r="2">
      <x v="5"/>
    </i>
    <i r="3">
      <x v="19"/>
    </i>
    <i r="3">
      <x v="20"/>
    </i>
    <i r="3">
      <x v="21"/>
    </i>
    <i r="3">
      <x v="22"/>
    </i>
    <i r="2">
      <x v="6"/>
    </i>
    <i r="3">
      <x v="23"/>
    </i>
    <i r="2">
      <x v="7"/>
    </i>
    <i r="3">
      <x v="24"/>
    </i>
    <i r="3">
      <x v="25"/>
    </i>
    <i r="3">
      <x v="26"/>
    </i>
    <i r="1">
      <x v="3"/>
    </i>
    <i r="2">
      <x v="8"/>
    </i>
    <i r="3">
      <x v="27"/>
    </i>
    <i r="3">
      <x v="28"/>
    </i>
    <i r="3">
      <x v="29"/>
    </i>
    <i r="3">
      <x v="30"/>
    </i>
    <i r="3">
      <x v="31"/>
    </i>
    <i r="2">
      <x v="9"/>
    </i>
    <i r="3">
      <x v="32"/>
    </i>
    <i r="2">
      <x v="10"/>
    </i>
    <i r="3">
      <x v="33"/>
    </i>
    <i r="3">
      <x v="34"/>
    </i>
    <i r="3">
      <x v="35"/>
    </i>
    <i r="3">
      <x v="36"/>
    </i>
    <i r="3">
      <x v="37"/>
    </i>
    <i>
      <x v="1"/>
    </i>
    <i r="1">
      <x v="4"/>
    </i>
    <i r="2">
      <x v="11"/>
    </i>
    <i r="3">
      <x v="38"/>
    </i>
    <i r="3">
      <x v="39"/>
    </i>
    <i r="3">
      <x v="40"/>
    </i>
    <i r="3">
      <x v="41"/>
    </i>
    <i r="2">
      <x v="12"/>
    </i>
    <i r="3">
      <x v="42"/>
    </i>
    <i r="3">
      <x v="43"/>
    </i>
    <i r="3">
      <x v="44"/>
    </i>
    <i r="3">
      <x v="45"/>
    </i>
    <i r="1">
      <x v="5"/>
    </i>
    <i r="2">
      <x v="13"/>
    </i>
    <i r="3">
      <x v="46"/>
    </i>
    <i r="3">
      <x v="47"/>
    </i>
    <i r="2">
      <x v="14"/>
    </i>
    <i r="3">
      <x v="48"/>
    </i>
    <i r="3">
      <x v="49"/>
    </i>
    <i r="3">
      <x v="50"/>
    </i>
    <i r="2">
      <x v="15"/>
    </i>
    <i r="3">
      <x v="51"/>
    </i>
    <i r="3">
      <x v="52"/>
    </i>
    <i r="3">
      <x v="53"/>
    </i>
    <i r="2">
      <x v="16"/>
    </i>
    <i r="3">
      <x v="54"/>
    </i>
    <i r="3">
      <x v="55"/>
    </i>
    <i r="3">
      <x v="56"/>
    </i>
    <i r="3">
      <x v="57"/>
    </i>
    <i r="3">
      <x v="58"/>
    </i>
    <i r="3">
      <x v="59"/>
    </i>
    <i r="3">
      <x v="60"/>
    </i>
    <i r="3">
      <x v="61"/>
    </i>
    <i r="2">
      <x v="17"/>
    </i>
    <i r="3">
      <x v="62"/>
    </i>
    <i r="3">
      <x v="63"/>
    </i>
    <i r="3">
      <x v="64"/>
    </i>
    <i r="3">
      <x v="65"/>
    </i>
    <i r="1">
      <x v="6"/>
    </i>
    <i r="2">
      <x v="18"/>
    </i>
    <i r="3">
      <x v="66"/>
    </i>
    <i r="3">
      <x v="67"/>
    </i>
    <i r="2">
      <x v="19"/>
    </i>
    <i r="3">
      <x v="68"/>
    </i>
    <i r="3">
      <x v="69"/>
    </i>
    <i r="3">
      <x v="70"/>
    </i>
    <i r="3">
      <x v="71"/>
    </i>
    <i r="3">
      <x v="72"/>
    </i>
    <i r="3">
      <x v="73"/>
    </i>
    <i r="2">
      <x v="20"/>
    </i>
    <i r="3">
      <x v="74"/>
    </i>
    <i r="3">
      <x v="75"/>
    </i>
    <i r="3">
      <x v="76"/>
    </i>
    <i r="3">
      <x v="77"/>
    </i>
    <i r="3">
      <x v="78"/>
    </i>
    <i r="3">
      <x v="79"/>
    </i>
    <i r="3">
      <x v="80"/>
    </i>
    <i r="2">
      <x v="21"/>
    </i>
    <i r="3">
      <x v="81"/>
    </i>
    <i r="3">
      <x v="82"/>
    </i>
    <i r="3">
      <x v="83"/>
    </i>
    <i r="3">
      <x v="84"/>
    </i>
    <i r="3">
      <x v="85"/>
    </i>
    <i r="3">
      <x v="86"/>
    </i>
    <i r="3">
      <x v="87"/>
    </i>
    <i r="3">
      <x v="88"/>
    </i>
    <i r="1">
      <x v="7"/>
    </i>
    <i r="2">
      <x v="22"/>
    </i>
    <i r="3">
      <x v="89"/>
    </i>
    <i r="3">
      <x v="90"/>
    </i>
    <i r="3">
      <x v="91"/>
    </i>
    <i r="3">
      <x v="92"/>
    </i>
    <i r="3">
      <x v="93"/>
    </i>
    <i r="2">
      <x v="23"/>
    </i>
    <i r="3">
      <x v="94"/>
    </i>
    <i r="3">
      <x v="95"/>
    </i>
    <i r="2">
      <x v="24"/>
    </i>
    <i r="3">
      <x v="96"/>
    </i>
    <i r="3">
      <x v="97"/>
    </i>
    <i r="3">
      <x v="98"/>
    </i>
    <i r="1">
      <x v="8"/>
    </i>
    <i r="2">
      <x v="25"/>
    </i>
    <i r="3">
      <x v="99"/>
    </i>
    <i r="3">
      <x v="100"/>
    </i>
    <i r="3">
      <x v="101"/>
    </i>
    <i r="3">
      <x v="102"/>
    </i>
    <i r="3">
      <x v="103"/>
    </i>
    <i r="3">
      <x v="104"/>
    </i>
    <i r="2">
      <x v="26"/>
    </i>
    <i r="3">
      <x v="105"/>
    </i>
    <i r="3">
      <x v="106"/>
    </i>
    <i r="3">
      <x v="107"/>
    </i>
    <i r="3">
      <x v="108"/>
    </i>
    <i r="3">
      <x v="109"/>
    </i>
    <i r="3">
      <x v="110"/>
    </i>
    <i r="3">
      <x v="111"/>
    </i>
    <i r="2">
      <x v="27"/>
    </i>
    <i r="3">
      <x v="112"/>
    </i>
    <i r="3">
      <x v="113"/>
    </i>
    <i r="3">
      <x v="114"/>
    </i>
    <i r="3">
      <x v="115"/>
    </i>
    <i r="3">
      <x v="116"/>
    </i>
    <i r="3">
      <x v="117"/>
    </i>
    <i r="2">
      <x v="28"/>
    </i>
    <i r="3">
      <x v="118"/>
    </i>
    <i r="3">
      <x v="119"/>
    </i>
    <i r="3">
      <x v="120"/>
    </i>
    <i r="3">
      <x v="121"/>
    </i>
    <i r="1">
      <x v="9"/>
    </i>
    <i r="2">
      <x v="29"/>
    </i>
    <i r="3">
      <x v="122"/>
    </i>
    <i r="3">
      <x v="123"/>
    </i>
    <i r="3">
      <x v="124"/>
    </i>
    <i r="2">
      <x v="30"/>
    </i>
    <i r="3">
      <x v="125"/>
    </i>
    <i r="2">
      <x v="31"/>
    </i>
    <i r="3">
      <x v="126"/>
    </i>
    <i r="3">
      <x v="127"/>
    </i>
    <i r="3">
      <x v="128"/>
    </i>
    <i r="1">
      <x v="10"/>
    </i>
    <i r="2">
      <x v="32"/>
    </i>
    <i r="3">
      <x v="129"/>
    </i>
    <i r="3">
      <x v="130"/>
    </i>
    <i r="3">
      <x v="131"/>
    </i>
    <i r="2">
      <x v="33"/>
    </i>
    <i r="3">
      <x v="132"/>
    </i>
    <i r="3">
      <x v="133"/>
    </i>
    <i r="3">
      <x v="134"/>
    </i>
    <i r="3">
      <x v="135"/>
    </i>
    <i r="3">
      <x v="136"/>
    </i>
    <i r="3">
      <x v="137"/>
    </i>
    <i>
      <x v="2"/>
    </i>
    <i r="1">
      <x v="11"/>
    </i>
    <i r="2">
      <x v="34"/>
    </i>
    <i r="3">
      <x v="138"/>
    </i>
    <i r="3">
      <x v="139"/>
    </i>
    <i r="3">
      <x v="140"/>
    </i>
    <i r="3">
      <x v="141"/>
    </i>
    <i r="2">
      <x v="35"/>
    </i>
    <i r="3">
      <x v="142"/>
    </i>
    <i r="3">
      <x v="143"/>
    </i>
    <i r="3">
      <x v="144"/>
    </i>
    <i r="3">
      <x v="145"/>
    </i>
    <i r="3">
      <x v="146"/>
    </i>
    <i r="3">
      <x v="147"/>
    </i>
    <i r="3">
      <x v="148"/>
    </i>
    <i r="2">
      <x v="36"/>
    </i>
    <i r="3">
      <x v="149"/>
    </i>
    <i r="3">
      <x v="150"/>
    </i>
    <i r="1">
      <x v="12"/>
    </i>
    <i r="2">
      <x v="37"/>
    </i>
    <i r="3">
      <x v="151"/>
    </i>
    <i r="3">
      <x v="152"/>
    </i>
    <i r="2">
      <x v="38"/>
    </i>
    <i r="3">
      <x v="153"/>
    </i>
    <i r="3">
      <x v="154"/>
    </i>
    <i r="3">
      <x v="155"/>
    </i>
    <i r="2">
      <x v="39"/>
    </i>
    <i r="3">
      <x v="156"/>
    </i>
    <i r="3">
      <x v="157"/>
    </i>
    <i r="3">
      <x v="158"/>
    </i>
    <i r="3">
      <x v="159"/>
    </i>
    <i r="2">
      <x v="40"/>
    </i>
    <i r="3">
      <x v="160"/>
    </i>
    <i r="3">
      <x v="161"/>
    </i>
    <i r="3">
      <x v="162"/>
    </i>
    <i r="1">
      <x v="13"/>
    </i>
    <i r="2">
      <x v="41"/>
    </i>
    <i r="3">
      <x v="163"/>
    </i>
    <i r="3">
      <x v="164"/>
    </i>
    <i r="2">
      <x v="42"/>
    </i>
    <i r="3">
      <x v="165"/>
    </i>
    <i r="3">
      <x v="166"/>
    </i>
    <i r="2">
      <x v="43"/>
    </i>
    <i r="3">
      <x v="167"/>
    </i>
    <i r="3">
      <x v="168"/>
    </i>
    <i r="3">
      <x v="169"/>
    </i>
    <i r="3">
      <x v="170"/>
    </i>
    <i r="2">
      <x v="44"/>
    </i>
    <i r="3">
      <x v="171"/>
    </i>
    <i r="1">
      <x v="14"/>
    </i>
    <i r="2">
      <x v="45"/>
    </i>
    <i r="3">
      <x v="172"/>
    </i>
    <i r="2">
      <x v="46"/>
    </i>
    <i r="3">
      <x v="173"/>
    </i>
    <i r="3">
      <x v="174"/>
    </i>
    <i r="3">
      <x v="175"/>
    </i>
    <i r="3">
      <x v="176"/>
    </i>
    <i r="1">
      <x v="15"/>
    </i>
    <i r="2">
      <x v="47"/>
    </i>
    <i r="3">
      <x v="177"/>
    </i>
    <i r="3">
      <x v="178"/>
    </i>
    <i r="3">
      <x v="179"/>
    </i>
    <i r="3">
      <x v="180"/>
    </i>
    <i r="1">
      <x v="16"/>
    </i>
    <i r="2">
      <x v="48"/>
    </i>
    <i r="3">
      <x v="181"/>
    </i>
    <i r="3">
      <x v="182"/>
    </i>
    <i r="3">
      <x v="183"/>
    </i>
    <i r="2">
      <x v="49"/>
    </i>
    <i r="3">
      <x v="184"/>
    </i>
    <i r="3">
      <x v="185"/>
    </i>
    <i r="3">
      <x v="186"/>
    </i>
    <i r="3">
      <x v="187"/>
    </i>
    <i r="1">
      <x v="17"/>
    </i>
    <i r="2">
      <x v="50"/>
    </i>
    <i r="3">
      <x v="188"/>
    </i>
    <i r="2">
      <x v="51"/>
    </i>
    <i r="3">
      <x v="189"/>
    </i>
    <i r="3">
      <x v="190"/>
    </i>
    <i r="3">
      <x v="191"/>
    </i>
    <i r="2">
      <x v="52"/>
    </i>
    <i r="3">
      <x v="192"/>
    </i>
    <i r="3">
      <x v="193"/>
    </i>
    <i r="3">
      <x v="194"/>
    </i>
    <i r="2">
      <x v="53"/>
    </i>
    <i r="3">
      <x v="195"/>
    </i>
    <i r="3">
      <x v="196"/>
    </i>
    <i r="2">
      <x v="54"/>
    </i>
    <i r="3">
      <x v="197"/>
    </i>
    <i r="3">
      <x v="198"/>
    </i>
    <i r="3">
      <x v="199"/>
    </i>
    <i r="3">
      <x v="200"/>
    </i>
    <i r="3">
      <x v="201"/>
    </i>
    <i r="3">
      <x v="202"/>
    </i>
    <i r="3">
      <x v="203"/>
    </i>
    <i>
      <x v="3"/>
    </i>
    <i r="1">
      <x v="18"/>
    </i>
    <i r="2">
      <x v="55"/>
    </i>
    <i r="3">
      <x v="204"/>
    </i>
    <i r="3">
      <x v="205"/>
    </i>
    <i r="3">
      <x v="206"/>
    </i>
    <i r="3">
      <x v="207"/>
    </i>
    <i r="3">
      <x v="208"/>
    </i>
    <i r="3">
      <x v="209"/>
    </i>
    <i r="3">
      <x v="210"/>
    </i>
    <i r="1">
      <x v="19"/>
    </i>
    <i r="2">
      <x v="56"/>
    </i>
    <i r="3">
      <x v="211"/>
    </i>
    <i r="2">
      <x v="57"/>
    </i>
    <i r="3">
      <x v="212"/>
    </i>
    <i r="2">
      <x v="58"/>
    </i>
    <i r="3">
      <x v="213"/>
    </i>
    <i r="3">
      <x v="214"/>
    </i>
    <i r="3">
      <x v="215"/>
    </i>
    <i r="3">
      <x v="216"/>
    </i>
    <i r="1">
      <x v="20"/>
    </i>
    <i r="2">
      <x v="59"/>
    </i>
    <i r="3">
      <x v="217"/>
    </i>
    <i r="3">
      <x v="218"/>
    </i>
    <i r="3">
      <x v="219"/>
    </i>
    <i r="3">
      <x v="220"/>
    </i>
    <i r="3">
      <x v="221"/>
    </i>
    <i r="3">
      <x v="222"/>
    </i>
    <i r="1">
      <x v="21"/>
    </i>
    <i r="2">
      <x v="60"/>
    </i>
    <i r="3">
      <x v="223"/>
    </i>
    <i r="3">
      <x v="224"/>
    </i>
    <i r="3">
      <x v="225"/>
    </i>
    <i r="2">
      <x v="61"/>
    </i>
    <i r="3">
      <x v="226"/>
    </i>
    <i r="3">
      <x v="227"/>
    </i>
    <i r="1">
      <x v="22"/>
    </i>
    <i r="2">
      <x v="62"/>
    </i>
    <i r="3">
      <x v="228"/>
    </i>
    <i r="3">
      <x v="229"/>
    </i>
    <i r="3">
      <x v="230"/>
    </i>
    <i r="3">
      <x v="231"/>
    </i>
    <i r="3">
      <x v="232"/>
    </i>
    <i r="3">
      <x v="233"/>
    </i>
    <i r="3">
      <x v="234"/>
    </i>
    <i r="3">
      <x v="235"/>
    </i>
    <i r="2">
      <x v="63"/>
    </i>
    <i r="3">
      <x v="236"/>
    </i>
    <i r="3">
      <x v="237"/>
    </i>
    <i r="3">
      <x v="238"/>
    </i>
    <i r="3">
      <x v="239"/>
    </i>
    <i>
      <x v="4"/>
    </i>
    <i r="1">
      <x v="23"/>
    </i>
    <i r="2">
      <x v="64"/>
    </i>
    <i r="3">
      <x v="240"/>
    </i>
    <i r="2">
      <x v="65"/>
    </i>
    <i r="3">
      <x v="241"/>
    </i>
    <i r="3">
      <x v="242"/>
    </i>
    <i r="1">
      <x v="24"/>
    </i>
    <i r="2">
      <x v="66"/>
    </i>
    <i r="3">
      <x v="243"/>
    </i>
    <i r="3">
      <x v="244"/>
    </i>
    <i r="1">
      <x v="25"/>
    </i>
    <i r="2">
      <x v="67"/>
    </i>
    <i r="3">
      <x v="245"/>
    </i>
    <i r="2">
      <x v="68"/>
    </i>
    <i r="3">
      <x v="246"/>
    </i>
    <i r="1">
      <x v="26"/>
    </i>
    <i r="2">
      <x v="69"/>
    </i>
    <i r="3">
      <x v="247"/>
    </i>
    <i r="3">
      <x v="248"/>
    </i>
    <i r="2">
      <x v="70"/>
    </i>
    <i r="3">
      <x v="249"/>
    </i>
    <i r="1">
      <x v="27"/>
    </i>
    <i r="2">
      <x v="71"/>
    </i>
    <i r="3">
      <x v="250"/>
    </i>
    <i r="3">
      <x v="251"/>
    </i>
    <i r="3">
      <x v="252"/>
    </i>
    <i r="2">
      <x v="72"/>
    </i>
    <i r="3">
      <x v="253"/>
    </i>
    <i r="3">
      <x v="254"/>
    </i>
    <i r="3">
      <x v="255"/>
    </i>
    <i r="1">
      <x v="28"/>
    </i>
    <i r="2">
      <x v="73"/>
    </i>
    <i r="3">
      <x v="256"/>
    </i>
    <i r="3">
      <x v="257"/>
    </i>
    <i r="3">
      <x v="258"/>
    </i>
    <i r="3">
      <x v="259"/>
    </i>
    <i r="3">
      <x v="260"/>
    </i>
    <i r="3">
      <x v="261"/>
    </i>
    <i r="3">
      <x v="262"/>
    </i>
    <i r="1">
      <x v="29"/>
    </i>
    <i r="2">
      <x v="74"/>
    </i>
    <i r="3">
      <x v="263"/>
    </i>
    <i r="3">
      <x v="264"/>
    </i>
    <i r="3">
      <x v="265"/>
    </i>
    <i r="2">
      <x v="75"/>
    </i>
    <i r="3">
      <x v="266"/>
    </i>
    <i r="3">
      <x v="267"/>
    </i>
    <i r="3">
      <x v="268"/>
    </i>
    <i r="3">
      <x v="269"/>
    </i>
    <i r="3">
      <x v="270"/>
    </i>
    <i r="3">
      <x v="271"/>
    </i>
    <i r="3">
      <x v="272"/>
    </i>
    <i r="3">
      <x v="273"/>
    </i>
    <i>
      <x v="5"/>
    </i>
    <i r="1">
      <x v="30"/>
    </i>
    <i r="2">
      <x v="76"/>
    </i>
    <i r="3">
      <x v="274"/>
    </i>
    <i r="3">
      <x v="275"/>
    </i>
    <i r="3">
      <x v="276"/>
    </i>
    <i r="2">
      <x v="77"/>
    </i>
    <i r="3">
      <x v="277"/>
    </i>
    <i r="1">
      <x v="31"/>
    </i>
    <i r="2">
      <x v="78"/>
    </i>
    <i r="3">
      <x v="278"/>
    </i>
    <i r="3">
      <x v="279"/>
    </i>
    <i r="3">
      <x v="280"/>
    </i>
    <i r="3">
      <x v="281"/>
    </i>
    <i r="3">
      <x v="282"/>
    </i>
    <i r="3">
      <x v="283"/>
    </i>
    <i r="3">
      <x v="284"/>
    </i>
    <i r="3">
      <x v="285"/>
    </i>
    <i r="1">
      <x v="32"/>
    </i>
    <i r="2">
      <x v="79"/>
    </i>
    <i r="3">
      <x v="286"/>
    </i>
    <i r="2">
      <x v="80"/>
    </i>
    <i r="3">
      <x v="287"/>
    </i>
    <i r="3">
      <x v="288"/>
    </i>
    <i r="3">
      <x v="289"/>
    </i>
    <i r="3">
      <x v="290"/>
    </i>
    <i r="3">
      <x v="291"/>
    </i>
    <i r="3">
      <x v="292"/>
    </i>
    <i>
      <x v="6"/>
    </i>
    <i r="1">
      <x v="33"/>
    </i>
    <i r="2">
      <x v="81"/>
    </i>
    <i r="3">
      <x v="293"/>
    </i>
    <i r="3">
      <x v="294"/>
    </i>
    <i r="3">
      <x v="295"/>
    </i>
    <i r="3">
      <x v="296"/>
    </i>
    <i r="3">
      <x v="297"/>
    </i>
    <i r="3">
      <x v="298"/>
    </i>
    <i r="3">
      <x v="299"/>
    </i>
    <i r="3">
      <x v="300"/>
    </i>
    <i r="2">
      <x v="82"/>
    </i>
    <i r="3">
      <x v="301"/>
    </i>
    <i r="3">
      <x v="302"/>
    </i>
    <i r="3">
      <x v="303"/>
    </i>
    <i r="3">
      <x v="304"/>
    </i>
    <i r="1">
      <x v="34"/>
    </i>
    <i r="2">
      <x v="83"/>
    </i>
    <i r="3">
      <x v="305"/>
    </i>
    <i r="3">
      <x v="306"/>
    </i>
    <i r="3">
      <x v="307"/>
    </i>
    <i r="3">
      <x v="308"/>
    </i>
    <i r="1">
      <x v="35"/>
    </i>
    <i r="2">
      <x v="84"/>
    </i>
    <i r="3">
      <x v="309"/>
    </i>
    <i r="3">
      <x v="310"/>
    </i>
    <i r="3">
      <x v="311"/>
    </i>
    <i r="2">
      <x v="85"/>
    </i>
    <i r="3">
      <x v="312"/>
    </i>
    <i r="2">
      <x v="86"/>
    </i>
    <i r="3">
      <x v="313"/>
    </i>
    <i r="1">
      <x v="36"/>
    </i>
    <i r="2">
      <x v="87"/>
    </i>
    <i r="3">
      <x v="314"/>
    </i>
    <i>
      <x v="7"/>
    </i>
    <i r="1">
      <x v="37"/>
    </i>
    <i r="2">
      <x v="88"/>
    </i>
    <i r="3">
      <x v="315"/>
    </i>
    <i r="3">
      <x v="316"/>
    </i>
    <i r="3">
      <x v="317"/>
    </i>
    <i r="3">
      <x v="318"/>
    </i>
    <i r="3">
      <x v="319"/>
    </i>
    <i r="3">
      <x v="320"/>
    </i>
    <i r="1">
      <x v="38"/>
    </i>
    <i r="2">
      <x v="89"/>
    </i>
    <i r="3">
      <x v="321"/>
    </i>
    <i r="3">
      <x v="322"/>
    </i>
    <i r="3">
      <x v="323"/>
    </i>
    <i r="3">
      <x v="324"/>
    </i>
    <i r="3">
      <x v="325"/>
    </i>
    <i r="3">
      <x v="326"/>
    </i>
    <i r="3">
      <x v="327"/>
    </i>
    <i r="3">
      <x v="328"/>
    </i>
    <i r="1">
      <x v="39"/>
    </i>
    <i r="2">
      <x v="90"/>
    </i>
    <i r="3">
      <x v="329"/>
    </i>
    <i r="3">
      <x v="330"/>
    </i>
    <i r="3">
      <x v="331"/>
    </i>
    <i r="2">
      <x v="91"/>
    </i>
    <i r="3">
      <x v="332"/>
    </i>
    <i r="3">
      <x v="333"/>
    </i>
    <i r="2">
      <x v="92"/>
    </i>
    <i r="3">
      <x v="334"/>
    </i>
    <i r="3">
      <x v="335"/>
    </i>
    <i r="3">
      <x v="336"/>
    </i>
    <i r="3">
      <x v="337"/>
    </i>
    <i r="3">
      <x v="338"/>
    </i>
    <i r="1">
      <x v="40"/>
    </i>
    <i r="2">
      <x v="93"/>
    </i>
    <i r="3">
      <x v="339"/>
    </i>
    <i r="3">
      <x v="340"/>
    </i>
    <i r="3">
      <x v="341"/>
    </i>
    <i r="3">
      <x v="342"/>
    </i>
    <i r="3">
      <x v="343"/>
    </i>
    <i r="3">
      <x v="344"/>
    </i>
    <i r="3">
      <x v="345"/>
    </i>
    <i r="1">
      <x v="41"/>
    </i>
    <i r="2">
      <x v="94"/>
    </i>
    <i r="3">
      <x v="346"/>
    </i>
    <i r="3">
      <x v="347"/>
    </i>
    <i r="3">
      <x v="348"/>
    </i>
    <i r="1">
      <x v="42"/>
    </i>
    <i r="2">
      <x v="95"/>
    </i>
    <i r="3">
      <x v="349"/>
    </i>
    <i r="3">
      <x v="350"/>
    </i>
    <i r="2">
      <x v="96"/>
    </i>
    <i r="3">
      <x v="351"/>
    </i>
    <i r="3">
      <x v="352"/>
    </i>
    <i r="3">
      <x v="353"/>
    </i>
    <i r="3">
      <x v="354"/>
    </i>
    <i r="3">
      <x v="355"/>
    </i>
    <i r="3">
      <x v="356"/>
    </i>
    <i r="3">
      <x v="357"/>
    </i>
    <i r="3">
      <x v="358"/>
    </i>
    <i t="grand">
      <x/>
    </i>
  </rowItems>
  <colFields count="1">
    <field x="5"/>
  </colFields>
  <colItems count="10">
    <i>
      <x/>
    </i>
    <i>
      <x v="1"/>
    </i>
    <i>
      <x v="2"/>
    </i>
    <i>
      <x v="3"/>
    </i>
    <i>
      <x v="4"/>
    </i>
    <i>
      <x v="5"/>
    </i>
    <i>
      <x v="6"/>
    </i>
    <i>
      <x v="7"/>
    </i>
    <i>
      <x v="8"/>
    </i>
    <i>
      <x v="9"/>
    </i>
  </colItems>
  <pageFields count="2">
    <pageField fld="3" hier="146" name="[Claims_population_G5_Slicer].[Population_Label].&amp;[Lost time claims]" cap="Lost time claims"/>
    <pageField fld="4" hier="309" name="[dim_year].[Top_10_Year_Indicator].&amp;[True]" cap="TRUE"/>
  </pageFields>
  <dataFields count="1">
    <dataField name="Workers’ compensation injury frequency rate" fld="6" baseField="8" baseItem="1"/>
  </dataFields>
  <formats count="5">
    <format dxfId="232">
      <pivotArea outline="0" collapsedLevelsAreSubtotals="1" fieldPosition="0"/>
    </format>
    <format dxfId="231">
      <pivotArea outline="0" collapsedLevelsAreSubtotals="1" fieldPosition="0"/>
    </format>
    <format dxfId="230">
      <pivotArea dataOnly="0" labelOnly="1" grandRow="1" outline="0" fieldPosition="0"/>
    </format>
    <format dxfId="229">
      <pivotArea dataOnly="0" labelOnly="1" fieldPosition="0">
        <references count="1">
          <reference field="5" count="0"/>
        </references>
      </pivotArea>
    </format>
    <format dxfId="228">
      <pivotArea dataOnly="0" labelOnly="1" fieldPosition="0">
        <references count="1">
          <reference field="5" count="0"/>
        </references>
      </pivotArea>
    </format>
  </formats>
  <pivotHierarchies count="63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embers count="360" level="1">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dim_ANZSCO].[ANZSCO_4digit].&amp;[2100 Arts and media professionals, nfd]"/>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 name=""/>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Workers’ compensation injury frequency rat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Workers’ compensation injury frequency rat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4">
    <rowHierarchyUsage hierarchyUsage="155"/>
    <rowHierarchyUsage hierarchyUsage="159"/>
    <rowHierarchyUsage hierarchyUsage="163"/>
    <rowHierarchyUsage hierarchyUsage="167"/>
  </rowHierarchiesUsage>
  <colHierarchiesUsage count="1">
    <colHierarchyUsage hierarchyUsage="311"/>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SWA_Corp">
      <a:dk1>
        <a:sysClr val="windowText" lastClr="000000"/>
      </a:dk1>
      <a:lt1>
        <a:sysClr val="window" lastClr="FFFFFF"/>
      </a:lt1>
      <a:dk2>
        <a:srgbClr val="0E2841"/>
      </a:dk2>
      <a:lt2>
        <a:srgbClr val="E8E8E8"/>
      </a:lt2>
      <a:accent1>
        <a:srgbClr val="E80C30"/>
      </a:accent1>
      <a:accent2>
        <a:srgbClr val="3D3D3D"/>
      </a:accent2>
      <a:accent3>
        <a:srgbClr val="4C62AD"/>
      </a:accent3>
      <a:accent4>
        <a:srgbClr val="EB9C3A"/>
      </a:accent4>
      <a:accent5>
        <a:srgbClr val="ECEAE9"/>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safeworkaustralia.gov.au/interactive-data/whs-data-reporting/understanding-wcifr" TargetMode="External"/><Relationship Id="rId2" Type="http://schemas.openxmlformats.org/officeDocument/2006/relationships/hyperlink" Target="https://data.safeworkaustralia.gov.au/interactive-data/topic/workers-compensation-injury-frequency-rates" TargetMode="External"/><Relationship Id="rId1" Type="http://schemas.openxmlformats.org/officeDocument/2006/relationships/hyperlink" Target="https://data.safeworkaustralia.gov.au/about-our-datasets/workers-compensation-dat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DC35E-BCFF-4CBE-8465-062353372DDE}">
  <dimension ref="A1:C21"/>
  <sheetViews>
    <sheetView tabSelected="1" zoomScale="85" zoomScaleNormal="85" workbookViewId="0">
      <selection activeCell="B1" sqref="B1"/>
    </sheetView>
  </sheetViews>
  <sheetFormatPr defaultRowHeight="15" x14ac:dyDescent="0.25"/>
  <cols>
    <col min="1" max="1" width="136.42578125" style="2" bestFit="1" customWidth="1"/>
    <col min="2" max="2" width="10.7109375" style="2" bestFit="1" customWidth="1"/>
    <col min="3" max="16384" width="9.140625" style="2"/>
  </cols>
  <sheetData>
    <row r="1" spans="1:3" ht="20.25" thickBot="1" x14ac:dyDescent="0.35">
      <c r="A1" s="1" t="str">
        <f>_xlfn.CONCAT("Safe Work Australia – Workers’ compensation injury frequency rate detailed data file ",$A$5)</f>
        <v>Safe Work Australia – Workers’ compensation injury frequency rate detailed data file 2022-23</v>
      </c>
      <c r="B1"/>
      <c r="C1"/>
    </row>
    <row r="2" spans="1:3" ht="15.75" thickTop="1" x14ac:dyDescent="0.25"/>
    <row r="5" spans="1:3" x14ac:dyDescent="0.25">
      <c r="A5" s="3" t="s">
        <v>0</v>
      </c>
    </row>
    <row r="6" spans="1:3" ht="18" thickBot="1" x14ac:dyDescent="0.35">
      <c r="A6" s="4" t="s">
        <v>1</v>
      </c>
      <c r="B6" s="5"/>
    </row>
    <row r="7" spans="1:3" ht="15.75" thickTop="1" x14ac:dyDescent="0.25">
      <c r="A7" s="6">
        <v>45597</v>
      </c>
      <c r="B7" s="5"/>
    </row>
    <row r="8" spans="1:3" x14ac:dyDescent="0.25">
      <c r="B8" s="5"/>
    </row>
    <row r="9" spans="1:3" ht="18" thickBot="1" x14ac:dyDescent="0.35">
      <c r="A9" s="4" t="s">
        <v>2</v>
      </c>
      <c r="B9" s="5"/>
    </row>
    <row r="10" spans="1:3" ht="15.75" thickTop="1" x14ac:dyDescent="0.25">
      <c r="A10" s="22" t="s">
        <v>3</v>
      </c>
      <c r="B10" s="5"/>
    </row>
    <row r="11" spans="1:3" x14ac:dyDescent="0.25">
      <c r="A11" s="7" t="s">
        <v>4</v>
      </c>
      <c r="B11" s="5"/>
    </row>
    <row r="12" spans="1:3" x14ac:dyDescent="0.25">
      <c r="A12" s="22" t="s">
        <v>5</v>
      </c>
      <c r="B12" s="5"/>
    </row>
    <row r="13" spans="1:3" x14ac:dyDescent="0.25">
      <c r="A13" s="7"/>
      <c r="B13" s="5"/>
    </row>
    <row r="14" spans="1:3" x14ac:dyDescent="0.25">
      <c r="B14" s="5"/>
    </row>
    <row r="15" spans="1:3" ht="18" thickBot="1" x14ac:dyDescent="0.35">
      <c r="A15" s="4" t="s">
        <v>6</v>
      </c>
    </row>
    <row r="16" spans="1:3" ht="15.75" thickTop="1" x14ac:dyDescent="0.25">
      <c r="A16" s="8" t="s">
        <v>7</v>
      </c>
    </row>
    <row r="17" spans="1:2" x14ac:dyDescent="0.25">
      <c r="A17" s="9" t="str">
        <f>_xlfn.CONCAT("Table 1.1. Workers’ compensation injury frequency rate by Industry (ANZSIC Group – 3-digit) headline benchmarks, 5-year average to ",$A$5)</f>
        <v>Table 1.1. Workers’ compensation injury frequency rate by Industry (ANZSIC Group – 3-digit) headline benchmarks, 5-year average to 2022-23</v>
      </c>
      <c r="B17" s="7" t="s">
        <v>8</v>
      </c>
    </row>
    <row r="18" spans="1:2" x14ac:dyDescent="0.25">
      <c r="A18" s="9" t="str">
        <f>_xlfn.CONCAT("Table 1.2. Workers’ compensation injury frequency rate by Occupation (ANZSCO Unit group – 4-digit) headline benchmarks, 5-year average to ",$A$5)</f>
        <v>Table 1.2. Workers’ compensation injury frequency rate by Occupation (ANZSCO Unit group – 4-digit) headline benchmarks, 5-year average to 2022-23</v>
      </c>
      <c r="B18" s="7" t="s">
        <v>8</v>
      </c>
    </row>
    <row r="19" spans="1:2" x14ac:dyDescent="0.25">
      <c r="A19" s="8" t="s">
        <v>9</v>
      </c>
    </row>
    <row r="20" spans="1:2" x14ac:dyDescent="0.25">
      <c r="A20" s="9" t="str">
        <f>_xlfn.CONCAT("Table 2.1. Workers’ compensation injury frequency rate by Industry (ANZSIC Group – 3-digit) time series , 10-years to ",$A$5)</f>
        <v>Table 2.1. Workers’ compensation injury frequency rate by Industry (ANZSIC Group – 3-digit) time series , 10-years to 2022-23</v>
      </c>
      <c r="B20" s="7" t="s">
        <v>8</v>
      </c>
    </row>
    <row r="21" spans="1:2" x14ac:dyDescent="0.25">
      <c r="A21" s="9" t="str">
        <f>_xlfn.CONCAT("Table 2.2. Workers’ compensation injury frequency rate by Occupation (ANZSCO Unit group – 4-digit) time series , 10-years to ",$A$5)</f>
        <v>Table 2.2. Workers’ compensation injury frequency rate by Occupation (ANZSCO Unit group – 4-digit) time series , 10-years to 2022-23</v>
      </c>
      <c r="B21" s="7" t="s">
        <v>8</v>
      </c>
    </row>
  </sheetData>
  <hyperlinks>
    <hyperlink ref="B17" location="'Table 1.1'!A1" display="Link" xr:uid="{CC20733D-1474-4C79-B56C-E59E6C65D565}"/>
    <hyperlink ref="B18" location="'Table 1.2'!A1" display="Link" xr:uid="{A95C604F-4B14-4E32-B13D-F6F97D4F931D}"/>
    <hyperlink ref="B20" location="'Table 2.1'!A1" display="Link" xr:uid="{53B97B47-B2F2-47A8-86A7-29EDB91AAC49}"/>
    <hyperlink ref="B21" location="'Table 2.2'!A1" display="Link" xr:uid="{6A5556B9-ED51-464F-9C6F-8B0D1A9DFAAD}"/>
    <hyperlink ref="A11" r:id="rId1" xr:uid="{E64118C6-7E5A-463A-BBF8-E9D8E81ADF82}"/>
    <hyperlink ref="A10" r:id="rId2" xr:uid="{0EEE75C7-8D3E-458D-B9C4-EC5FB444C5A7}"/>
    <hyperlink ref="A12" r:id="rId3" xr:uid="{36EB5F09-CA5F-4CB7-B65C-CE9A64777A9C}"/>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9AC3D-D9C8-4424-BFE4-43958270A717}">
  <dimension ref="A1:B327"/>
  <sheetViews>
    <sheetView zoomScale="85" zoomScaleNormal="85" workbookViewId="0">
      <selection activeCell="B2" sqref="B2"/>
    </sheetView>
  </sheetViews>
  <sheetFormatPr defaultRowHeight="15" x14ac:dyDescent="0.25"/>
  <cols>
    <col min="1" max="1" width="118.28515625" bestFit="1" customWidth="1"/>
    <col min="2" max="2" width="42.7109375" bestFit="1" customWidth="1"/>
    <col min="3" max="15" width="7.7109375" bestFit="1" customWidth="1"/>
    <col min="16" max="16" width="8.85546875" bestFit="1" customWidth="1"/>
    <col min="17" max="17" width="3.5703125" bestFit="1" customWidth="1"/>
    <col min="18" max="18" width="12.7109375" bestFit="1" customWidth="1"/>
  </cols>
  <sheetData>
    <row r="1" spans="1:2" ht="18" thickBot="1" x14ac:dyDescent="0.35">
      <c r="A1" s="20" t="str">
        <f>'Cover page'!$A$17</f>
        <v>Table 1.1. Workers’ compensation injury frequency rate by Industry (ANZSIC Group – 3-digit) headline benchmarks, 5-year average to 2022-23</v>
      </c>
    </row>
    <row r="2" spans="1:2" ht="15.75" thickTop="1" x14ac:dyDescent="0.25">
      <c r="A2" s="21" t="s">
        <v>10</v>
      </c>
    </row>
    <row r="3" spans="1:2" hidden="1" x14ac:dyDescent="0.25">
      <c r="A3" s="10" t="s">
        <v>11</v>
      </c>
      <c r="B3" t="s" vm="1">
        <v>12</v>
      </c>
    </row>
    <row r="4" spans="1:2" hidden="1" x14ac:dyDescent="0.25">
      <c r="A4" s="10" t="s">
        <v>13</v>
      </c>
      <c r="B4" t="s" vm="2">
        <v>14</v>
      </c>
    </row>
    <row r="5" spans="1:2" hidden="1" x14ac:dyDescent="0.25"/>
    <row r="6" spans="1:2" x14ac:dyDescent="0.25">
      <c r="B6" t="s">
        <v>15</v>
      </c>
    </row>
    <row r="7" spans="1:2" x14ac:dyDescent="0.25">
      <c r="A7" s="18" t="s">
        <v>16</v>
      </c>
      <c r="B7" s="15">
        <v>12.975947130910093</v>
      </c>
    </row>
    <row r="8" spans="1:2" x14ac:dyDescent="0.25">
      <c r="A8" s="19" t="s">
        <v>17</v>
      </c>
      <c r="B8" s="15">
        <v>11.808242208621996</v>
      </c>
    </row>
    <row r="9" spans="1:2" x14ac:dyDescent="0.25">
      <c r="A9" s="16" t="s">
        <v>18</v>
      </c>
      <c r="B9" s="15">
        <v>16.552158816170262</v>
      </c>
    </row>
    <row r="10" spans="1:2" x14ac:dyDescent="0.25">
      <c r="A10" s="16" t="s">
        <v>19</v>
      </c>
      <c r="B10" s="15">
        <v>14.382601689891114</v>
      </c>
    </row>
    <row r="11" spans="1:2" x14ac:dyDescent="0.25">
      <c r="A11" s="16" t="s">
        <v>20</v>
      </c>
      <c r="B11" s="15">
        <v>13.681743150362434</v>
      </c>
    </row>
    <row r="12" spans="1:2" x14ac:dyDescent="0.25">
      <c r="A12" s="16" t="s">
        <v>21</v>
      </c>
      <c r="B12" s="15">
        <v>10.360529889266706</v>
      </c>
    </row>
    <row r="13" spans="1:2" x14ac:dyDescent="0.25">
      <c r="A13" s="16" t="s">
        <v>22</v>
      </c>
      <c r="B13" s="15">
        <v>16.707426560061972</v>
      </c>
    </row>
    <row r="14" spans="1:2" x14ac:dyDescent="0.25">
      <c r="A14" s="16" t="s">
        <v>23</v>
      </c>
      <c r="B14" s="15">
        <v>11.735877285626838</v>
      </c>
    </row>
    <row r="15" spans="1:2" x14ac:dyDescent="0.25">
      <c r="A15" s="16" t="s">
        <v>24</v>
      </c>
      <c r="B15" s="15">
        <v>14.042648040648833</v>
      </c>
    </row>
    <row r="16" spans="1:2" x14ac:dyDescent="0.25">
      <c r="A16" s="16" t="s">
        <v>25</v>
      </c>
      <c r="B16" s="15" t="s">
        <v>26</v>
      </c>
    </row>
    <row r="17" spans="1:2" x14ac:dyDescent="0.25">
      <c r="A17" s="16" t="s">
        <v>27</v>
      </c>
      <c r="B17" s="15">
        <v>28.426025582918271</v>
      </c>
    </row>
    <row r="18" spans="1:2" x14ac:dyDescent="0.25">
      <c r="A18" s="19" t="s">
        <v>28</v>
      </c>
      <c r="B18" s="15">
        <v>13.347324286195049</v>
      </c>
    </row>
    <row r="19" spans="1:2" x14ac:dyDescent="0.25">
      <c r="A19" s="16" t="s">
        <v>29</v>
      </c>
      <c r="B19" s="15">
        <v>13.347324286195049</v>
      </c>
    </row>
    <row r="20" spans="1:2" x14ac:dyDescent="0.25">
      <c r="A20" s="19" t="s">
        <v>30</v>
      </c>
      <c r="B20" s="15">
        <v>15.489429359010837</v>
      </c>
    </row>
    <row r="21" spans="1:2" x14ac:dyDescent="0.25">
      <c r="A21" s="16" t="s">
        <v>31</v>
      </c>
      <c r="B21" s="15">
        <v>15.489429359010837</v>
      </c>
    </row>
    <row r="22" spans="1:2" x14ac:dyDescent="0.25">
      <c r="A22" s="19" t="s">
        <v>32</v>
      </c>
      <c r="B22" s="15">
        <v>9.6054981051648998</v>
      </c>
    </row>
    <row r="23" spans="1:2" x14ac:dyDescent="0.25">
      <c r="A23" s="16" t="s">
        <v>33</v>
      </c>
      <c r="B23" s="15">
        <v>9.0618507819394924</v>
      </c>
    </row>
    <row r="24" spans="1:2" x14ac:dyDescent="0.25">
      <c r="A24" s="16" t="s">
        <v>34</v>
      </c>
      <c r="B24" s="15" t="s">
        <v>26</v>
      </c>
    </row>
    <row r="25" spans="1:2" x14ac:dyDescent="0.25">
      <c r="A25" s="19" t="s">
        <v>35</v>
      </c>
      <c r="B25" s="15">
        <v>22.166853700004449</v>
      </c>
    </row>
    <row r="26" spans="1:2" x14ac:dyDescent="0.25">
      <c r="A26" s="16" t="s">
        <v>36</v>
      </c>
      <c r="B26" s="15">
        <v>27.761419277465755</v>
      </c>
    </row>
    <row r="27" spans="1:2" x14ac:dyDescent="0.25">
      <c r="A27" s="16" t="s">
        <v>37</v>
      </c>
      <c r="B27" s="15">
        <v>21.130838174582419</v>
      </c>
    </row>
    <row r="28" spans="1:2" x14ac:dyDescent="0.25">
      <c r="A28" s="18" t="s">
        <v>38</v>
      </c>
      <c r="B28" s="15">
        <v>7.8636099119015652</v>
      </c>
    </row>
    <row r="29" spans="1:2" x14ac:dyDescent="0.25">
      <c r="A29" s="19" t="s">
        <v>39</v>
      </c>
      <c r="B29" s="15">
        <v>12.517123851774889</v>
      </c>
    </row>
    <row r="30" spans="1:2" x14ac:dyDescent="0.25">
      <c r="A30" s="16" t="s">
        <v>40</v>
      </c>
      <c r="B30" s="15">
        <v>12.517123851774889</v>
      </c>
    </row>
    <row r="31" spans="1:2" x14ac:dyDescent="0.25">
      <c r="A31" s="19" t="s">
        <v>41</v>
      </c>
      <c r="B31" s="15">
        <v>1.2504707417426892</v>
      </c>
    </row>
    <row r="32" spans="1:2" x14ac:dyDescent="0.25">
      <c r="A32" s="16" t="s">
        <v>42</v>
      </c>
      <c r="B32" s="15">
        <v>1.2504707417426892</v>
      </c>
    </row>
    <row r="33" spans="1:2" x14ac:dyDescent="0.25">
      <c r="A33" s="19" t="s">
        <v>43</v>
      </c>
      <c r="B33" s="15">
        <v>5.3897260993621083</v>
      </c>
    </row>
    <row r="34" spans="1:2" x14ac:dyDescent="0.25">
      <c r="A34" s="16" t="s">
        <v>44</v>
      </c>
      <c r="B34" s="15">
        <v>5.3897260993621083</v>
      </c>
    </row>
    <row r="35" spans="1:2" x14ac:dyDescent="0.25">
      <c r="A35" s="19" t="s">
        <v>45</v>
      </c>
      <c r="B35" s="15">
        <v>14.440963890052835</v>
      </c>
    </row>
    <row r="36" spans="1:2" x14ac:dyDescent="0.25">
      <c r="A36" s="16" t="s">
        <v>46</v>
      </c>
      <c r="B36" s="15">
        <v>32.095244226632389</v>
      </c>
    </row>
    <row r="37" spans="1:2" x14ac:dyDescent="0.25">
      <c r="A37" s="16" t="s">
        <v>47</v>
      </c>
      <c r="B37" s="15">
        <v>6.9047926258892085</v>
      </c>
    </row>
    <row r="38" spans="1:2" x14ac:dyDescent="0.25">
      <c r="A38" s="19" t="s">
        <v>48</v>
      </c>
      <c r="B38" s="15">
        <v>10.433312079349587</v>
      </c>
    </row>
    <row r="39" spans="1:2" x14ac:dyDescent="0.25">
      <c r="A39" s="16" t="s">
        <v>49</v>
      </c>
      <c r="B39" s="15">
        <v>3.1019287345143161</v>
      </c>
    </row>
    <row r="40" spans="1:2" x14ac:dyDescent="0.25">
      <c r="A40" s="16" t="s">
        <v>50</v>
      </c>
      <c r="B40" s="15">
        <v>14.371679374123913</v>
      </c>
    </row>
    <row r="41" spans="1:2" x14ac:dyDescent="0.25">
      <c r="A41" s="18" t="s">
        <v>51</v>
      </c>
      <c r="B41" s="15">
        <v>12.624276598780142</v>
      </c>
    </row>
    <row r="42" spans="1:2" x14ac:dyDescent="0.25">
      <c r="A42" s="19" t="s">
        <v>52</v>
      </c>
      <c r="B42" s="15">
        <v>13.723178571277531</v>
      </c>
    </row>
    <row r="43" spans="1:2" x14ac:dyDescent="0.25">
      <c r="A43" s="16" t="s">
        <v>53</v>
      </c>
      <c r="B43" s="15">
        <v>20.189285414178112</v>
      </c>
    </row>
    <row r="44" spans="1:2" x14ac:dyDescent="0.25">
      <c r="A44" s="16" t="s">
        <v>54</v>
      </c>
      <c r="B44" s="15">
        <v>17.939075310530946</v>
      </c>
    </row>
    <row r="45" spans="1:2" x14ac:dyDescent="0.25">
      <c r="A45" s="16" t="s">
        <v>55</v>
      </c>
      <c r="B45" s="15">
        <v>9.1509926006607962</v>
      </c>
    </row>
    <row r="46" spans="1:2" x14ac:dyDescent="0.25">
      <c r="A46" s="16" t="s">
        <v>56</v>
      </c>
      <c r="B46" s="15">
        <v>17.150597938460692</v>
      </c>
    </row>
    <row r="47" spans="1:2" x14ac:dyDescent="0.25">
      <c r="A47" s="16" t="s">
        <v>57</v>
      </c>
      <c r="B47" s="15">
        <v>10.333369174415047</v>
      </c>
    </row>
    <row r="48" spans="1:2" x14ac:dyDescent="0.25">
      <c r="A48" s="16" t="s">
        <v>58</v>
      </c>
      <c r="B48" s="15">
        <v>13.789768530482721</v>
      </c>
    </row>
    <row r="49" spans="1:2" x14ac:dyDescent="0.25">
      <c r="A49" s="16" t="s">
        <v>59</v>
      </c>
      <c r="B49" s="15">
        <v>8.743555221849677</v>
      </c>
    </row>
    <row r="50" spans="1:2" x14ac:dyDescent="0.25">
      <c r="A50" s="16" t="s">
        <v>60</v>
      </c>
      <c r="B50" s="15">
        <v>13.564964929854135</v>
      </c>
    </row>
    <row r="51" spans="1:2" x14ac:dyDescent="0.25">
      <c r="A51" s="16" t="s">
        <v>61</v>
      </c>
      <c r="B51" s="15">
        <v>18.094667766357169</v>
      </c>
    </row>
    <row r="52" spans="1:2" x14ac:dyDescent="0.25">
      <c r="A52" s="19" t="s">
        <v>62</v>
      </c>
      <c r="B52" s="15">
        <v>6.5866530533096972</v>
      </c>
    </row>
    <row r="53" spans="1:2" x14ac:dyDescent="0.25">
      <c r="A53" s="16" t="s">
        <v>63</v>
      </c>
      <c r="B53" s="15">
        <v>6.6380531014717894</v>
      </c>
    </row>
    <row r="54" spans="1:2" x14ac:dyDescent="0.25">
      <c r="A54" s="16" t="s">
        <v>64</v>
      </c>
      <c r="B54" s="15" t="s">
        <v>26</v>
      </c>
    </row>
    <row r="55" spans="1:2" x14ac:dyDescent="0.25">
      <c r="A55" s="19" t="s">
        <v>65</v>
      </c>
      <c r="B55" s="15">
        <v>7.3392571527523485</v>
      </c>
    </row>
    <row r="56" spans="1:2" x14ac:dyDescent="0.25">
      <c r="A56" s="16" t="s">
        <v>66</v>
      </c>
      <c r="B56" s="15">
        <v>10.877688955775145</v>
      </c>
    </row>
    <row r="57" spans="1:2" x14ac:dyDescent="0.25">
      <c r="A57" s="16" t="s">
        <v>67</v>
      </c>
      <c r="B57" s="15">
        <v>11.497212268987719</v>
      </c>
    </row>
    <row r="58" spans="1:2" x14ac:dyDescent="0.25">
      <c r="A58" s="16" t="s">
        <v>68</v>
      </c>
      <c r="B58" s="15">
        <v>11.580187598449211</v>
      </c>
    </row>
    <row r="59" spans="1:2" x14ac:dyDescent="0.25">
      <c r="A59" s="16" t="s">
        <v>69</v>
      </c>
      <c r="B59" s="15">
        <v>11.794147897625537</v>
      </c>
    </row>
    <row r="60" spans="1:2" x14ac:dyDescent="0.25">
      <c r="A60" s="16" t="s">
        <v>70</v>
      </c>
      <c r="B60" s="15">
        <v>2.9664961918419834</v>
      </c>
    </row>
    <row r="61" spans="1:2" x14ac:dyDescent="0.25">
      <c r="A61" s="19" t="s">
        <v>71</v>
      </c>
      <c r="B61" s="15">
        <v>25.440203719856505</v>
      </c>
    </row>
    <row r="62" spans="1:2" x14ac:dyDescent="0.25">
      <c r="A62" s="16" t="s">
        <v>72</v>
      </c>
      <c r="B62" s="15">
        <v>18.49859545993667</v>
      </c>
    </row>
    <row r="63" spans="1:2" x14ac:dyDescent="0.25">
      <c r="A63" s="16" t="s">
        <v>73</v>
      </c>
      <c r="B63" s="15">
        <v>28.184548400344653</v>
      </c>
    </row>
    <row r="64" spans="1:2" x14ac:dyDescent="0.25">
      <c r="A64" s="19" t="s">
        <v>74</v>
      </c>
      <c r="B64" s="15">
        <v>7.5984033130403681</v>
      </c>
    </row>
    <row r="65" spans="1:2" x14ac:dyDescent="0.25">
      <c r="A65" s="16" t="s">
        <v>75</v>
      </c>
      <c r="B65" s="15">
        <v>6.9709636235033496</v>
      </c>
    </row>
    <row r="66" spans="1:2" x14ac:dyDescent="0.25">
      <c r="A66" s="16" t="s">
        <v>76</v>
      </c>
      <c r="B66" s="15">
        <v>10.29519938380008</v>
      </c>
    </row>
    <row r="67" spans="1:2" x14ac:dyDescent="0.25">
      <c r="A67" s="19" t="s">
        <v>77</v>
      </c>
      <c r="B67" s="15">
        <v>5.638673826166511</v>
      </c>
    </row>
    <row r="68" spans="1:2" x14ac:dyDescent="0.25">
      <c r="A68" s="16" t="s">
        <v>78</v>
      </c>
      <c r="B68" s="15">
        <v>5.571153368215251</v>
      </c>
    </row>
    <row r="69" spans="1:2" x14ac:dyDescent="0.25">
      <c r="A69" s="16" t="s">
        <v>79</v>
      </c>
      <c r="B69" s="15">
        <v>16.700538745440383</v>
      </c>
    </row>
    <row r="70" spans="1:2" x14ac:dyDescent="0.25">
      <c r="A70" s="19" t="s">
        <v>80</v>
      </c>
      <c r="B70" s="15">
        <v>4.5917816925760313</v>
      </c>
    </row>
    <row r="71" spans="1:2" x14ac:dyDescent="0.25">
      <c r="A71" s="16" t="s">
        <v>81</v>
      </c>
      <c r="B71" s="15">
        <v>4.5917816925760313</v>
      </c>
    </row>
    <row r="72" spans="1:2" x14ac:dyDescent="0.25">
      <c r="A72" s="19" t="s">
        <v>82</v>
      </c>
      <c r="B72" s="15">
        <v>7.0796598477344608</v>
      </c>
    </row>
    <row r="73" spans="1:2" x14ac:dyDescent="0.25">
      <c r="A73" s="16" t="s">
        <v>83</v>
      </c>
      <c r="B73" s="15">
        <v>9.3136698408914924</v>
      </c>
    </row>
    <row r="74" spans="1:2" x14ac:dyDescent="0.25">
      <c r="A74" s="16" t="s">
        <v>84</v>
      </c>
      <c r="B74" s="15">
        <v>21.377657688658505</v>
      </c>
    </row>
    <row r="75" spans="1:2" x14ac:dyDescent="0.25">
      <c r="A75" s="16" t="s">
        <v>85</v>
      </c>
      <c r="B75" s="15">
        <v>13.636293740667707</v>
      </c>
    </row>
    <row r="76" spans="1:2" x14ac:dyDescent="0.25">
      <c r="A76" s="16" t="s">
        <v>86</v>
      </c>
      <c r="B76" s="15">
        <v>3.9260874052637806</v>
      </c>
    </row>
    <row r="77" spans="1:2" x14ac:dyDescent="0.25">
      <c r="A77" s="16" t="s">
        <v>87</v>
      </c>
      <c r="B77" s="15">
        <v>9.380878111843213</v>
      </c>
    </row>
    <row r="78" spans="1:2" x14ac:dyDescent="0.25">
      <c r="A78" s="16" t="s">
        <v>88</v>
      </c>
      <c r="B78" s="15">
        <v>13.011167946635178</v>
      </c>
    </row>
    <row r="79" spans="1:2" x14ac:dyDescent="0.25">
      <c r="A79" s="19" t="s">
        <v>89</v>
      </c>
      <c r="B79" s="15">
        <v>12.361276960485798</v>
      </c>
    </row>
    <row r="80" spans="1:2" x14ac:dyDescent="0.25">
      <c r="A80" s="16" t="s">
        <v>90</v>
      </c>
      <c r="B80" s="15">
        <v>12.686812680834633</v>
      </c>
    </row>
    <row r="81" spans="1:2" x14ac:dyDescent="0.25">
      <c r="A81" s="16" t="s">
        <v>91</v>
      </c>
      <c r="B81" s="15">
        <v>14.979130452522657</v>
      </c>
    </row>
    <row r="82" spans="1:2" x14ac:dyDescent="0.25">
      <c r="A82" s="19" t="s">
        <v>92</v>
      </c>
      <c r="B82" s="15">
        <v>21.359029167047652</v>
      </c>
    </row>
    <row r="83" spans="1:2" x14ac:dyDescent="0.25">
      <c r="A83" s="16" t="s">
        <v>93</v>
      </c>
      <c r="B83" s="15">
        <v>17.853110486466512</v>
      </c>
    </row>
    <row r="84" spans="1:2" x14ac:dyDescent="0.25">
      <c r="A84" s="16" t="s">
        <v>94</v>
      </c>
      <c r="B84" s="15">
        <v>11.711582090328822</v>
      </c>
    </row>
    <row r="85" spans="1:2" x14ac:dyDescent="0.25">
      <c r="A85" s="16" t="s">
        <v>95</v>
      </c>
      <c r="B85" s="15">
        <v>31.780856430380393</v>
      </c>
    </row>
    <row r="86" spans="1:2" x14ac:dyDescent="0.25">
      <c r="A86" s="16" t="s">
        <v>96</v>
      </c>
      <c r="B86" s="15">
        <v>13.480137223584723</v>
      </c>
    </row>
    <row r="87" spans="1:2" x14ac:dyDescent="0.25">
      <c r="A87" s="19" t="s">
        <v>97</v>
      </c>
      <c r="B87" s="15">
        <v>5.786395504100323</v>
      </c>
    </row>
    <row r="88" spans="1:2" x14ac:dyDescent="0.25">
      <c r="A88" s="16" t="s">
        <v>98</v>
      </c>
      <c r="B88" s="15">
        <v>3.8552231809897433</v>
      </c>
    </row>
    <row r="89" spans="1:2" x14ac:dyDescent="0.25">
      <c r="A89" s="16" t="s">
        <v>99</v>
      </c>
      <c r="B89" s="15">
        <v>15.845634886711705</v>
      </c>
    </row>
    <row r="90" spans="1:2" x14ac:dyDescent="0.25">
      <c r="A90" s="16" t="s">
        <v>100</v>
      </c>
      <c r="B90" s="15">
        <v>8.2069501984286628</v>
      </c>
    </row>
    <row r="91" spans="1:2" x14ac:dyDescent="0.25">
      <c r="A91" s="16" t="s">
        <v>101</v>
      </c>
      <c r="B91" s="15">
        <v>3.9540369557655062</v>
      </c>
    </row>
    <row r="92" spans="1:2" x14ac:dyDescent="0.25">
      <c r="A92" s="19" t="s">
        <v>102</v>
      </c>
      <c r="B92" s="15">
        <v>27.432475472073271</v>
      </c>
    </row>
    <row r="93" spans="1:2" x14ac:dyDescent="0.25">
      <c r="A93" s="16" t="s">
        <v>103</v>
      </c>
      <c r="B93" s="15">
        <v>5.636007518023896</v>
      </c>
    </row>
    <row r="94" spans="1:2" x14ac:dyDescent="0.25">
      <c r="A94" s="16" t="s">
        <v>104</v>
      </c>
      <c r="B94" s="15">
        <v>32.89784339942053</v>
      </c>
    </row>
    <row r="95" spans="1:2" x14ac:dyDescent="0.25">
      <c r="A95" s="16" t="s">
        <v>105</v>
      </c>
      <c r="B95" s="15">
        <v>11.589678535991821</v>
      </c>
    </row>
    <row r="96" spans="1:2" x14ac:dyDescent="0.25">
      <c r="A96" s="16" t="s">
        <v>106</v>
      </c>
      <c r="B96" s="15">
        <v>92.375258428741958</v>
      </c>
    </row>
    <row r="97" spans="1:2" x14ac:dyDescent="0.25">
      <c r="A97" s="16" t="s">
        <v>107</v>
      </c>
      <c r="B97" s="15">
        <v>21.089131019892779</v>
      </c>
    </row>
    <row r="98" spans="1:2" x14ac:dyDescent="0.25">
      <c r="A98" s="19" t="s">
        <v>108</v>
      </c>
      <c r="B98" s="15">
        <v>12.619609711767865</v>
      </c>
    </row>
    <row r="99" spans="1:2" x14ac:dyDescent="0.25">
      <c r="A99" s="16" t="s">
        <v>109</v>
      </c>
      <c r="B99" s="15">
        <v>14.008667393589128</v>
      </c>
    </row>
    <row r="100" spans="1:2" x14ac:dyDescent="0.25">
      <c r="A100" s="16" t="s">
        <v>110</v>
      </c>
      <c r="B100" s="15">
        <v>11.331714903963478</v>
      </c>
    </row>
    <row r="101" spans="1:2" x14ac:dyDescent="0.25">
      <c r="A101" s="19" t="s">
        <v>111</v>
      </c>
      <c r="B101" s="15">
        <v>11.252536063460674</v>
      </c>
    </row>
    <row r="102" spans="1:2" x14ac:dyDescent="0.25">
      <c r="A102" s="16" t="s">
        <v>112</v>
      </c>
      <c r="B102" s="15">
        <v>4.7755687922214696</v>
      </c>
    </row>
    <row r="103" spans="1:2" x14ac:dyDescent="0.25">
      <c r="A103" s="16" t="s">
        <v>113</v>
      </c>
      <c r="B103" s="15">
        <v>4.3198791876920737</v>
      </c>
    </row>
    <row r="104" spans="1:2" x14ac:dyDescent="0.25">
      <c r="A104" s="16" t="s">
        <v>114</v>
      </c>
      <c r="B104" s="15">
        <v>10.063047280489776</v>
      </c>
    </row>
    <row r="105" spans="1:2" x14ac:dyDescent="0.25">
      <c r="A105" s="16" t="s">
        <v>115</v>
      </c>
      <c r="B105" s="15">
        <v>8.1150517036751229</v>
      </c>
    </row>
    <row r="106" spans="1:2" x14ac:dyDescent="0.25">
      <c r="A106" s="16" t="s">
        <v>116</v>
      </c>
      <c r="B106" s="15">
        <v>12.446851432672252</v>
      </c>
    </row>
    <row r="107" spans="1:2" x14ac:dyDescent="0.25">
      <c r="A107" s="16" t="s">
        <v>117</v>
      </c>
      <c r="B107" s="15">
        <v>20.418262199495704</v>
      </c>
    </row>
    <row r="108" spans="1:2" x14ac:dyDescent="0.25">
      <c r="A108" s="16" t="s">
        <v>118</v>
      </c>
      <c r="B108" s="15">
        <v>15.347881591220661</v>
      </c>
    </row>
    <row r="109" spans="1:2" x14ac:dyDescent="0.25">
      <c r="A109" s="19" t="s">
        <v>119</v>
      </c>
      <c r="B109" s="15">
        <v>6.8287830145551256</v>
      </c>
    </row>
    <row r="110" spans="1:2" x14ac:dyDescent="0.25">
      <c r="A110" s="16" t="s">
        <v>120</v>
      </c>
      <c r="B110" s="15">
        <v>7.7486155867501543</v>
      </c>
    </row>
    <row r="111" spans="1:2" x14ac:dyDescent="0.25">
      <c r="A111" s="16" t="s">
        <v>121</v>
      </c>
      <c r="B111" s="15">
        <v>5.8147719521747279</v>
      </c>
    </row>
    <row r="112" spans="1:2" x14ac:dyDescent="0.25">
      <c r="A112" s="18" t="s">
        <v>122</v>
      </c>
      <c r="B112" s="15">
        <v>6.3503000908539278</v>
      </c>
    </row>
    <row r="113" spans="1:2" x14ac:dyDescent="0.25">
      <c r="A113" s="19" t="s">
        <v>123</v>
      </c>
      <c r="B113" s="15">
        <v>3.5801836381784753</v>
      </c>
    </row>
    <row r="114" spans="1:2" x14ac:dyDescent="0.25">
      <c r="A114" s="16" t="s">
        <v>124</v>
      </c>
      <c r="B114" s="15">
        <v>2.4119256500981301</v>
      </c>
    </row>
    <row r="115" spans="1:2" x14ac:dyDescent="0.25">
      <c r="A115" s="16" t="s">
        <v>125</v>
      </c>
      <c r="B115" s="15">
        <v>6.2974894335105267</v>
      </c>
    </row>
    <row r="116" spans="1:2" x14ac:dyDescent="0.25">
      <c r="A116" s="16" t="s">
        <v>126</v>
      </c>
      <c r="B116" s="15">
        <v>8.0252744863716341</v>
      </c>
    </row>
    <row r="117" spans="1:2" x14ac:dyDescent="0.25">
      <c r="A117" s="16" t="s">
        <v>127</v>
      </c>
      <c r="B117" s="15">
        <v>1.5895661046132818</v>
      </c>
    </row>
    <row r="118" spans="1:2" x14ac:dyDescent="0.25">
      <c r="A118" s="19" t="s">
        <v>128</v>
      </c>
      <c r="B118" s="15">
        <v>1.4169107233441081</v>
      </c>
    </row>
    <row r="119" spans="1:2" x14ac:dyDescent="0.25">
      <c r="A119" s="16" t="s">
        <v>129</v>
      </c>
      <c r="B119" s="15">
        <v>1.4169107233441081</v>
      </c>
    </row>
    <row r="120" spans="1:2" x14ac:dyDescent="0.25">
      <c r="A120" s="19" t="s">
        <v>130</v>
      </c>
      <c r="B120" s="15">
        <v>3.7334195154715113</v>
      </c>
    </row>
    <row r="121" spans="1:2" x14ac:dyDescent="0.25">
      <c r="A121" s="16" t="s">
        <v>131</v>
      </c>
      <c r="B121" s="15">
        <v>3.7334195154715113</v>
      </c>
    </row>
    <row r="122" spans="1:2" x14ac:dyDescent="0.25">
      <c r="A122" s="19" t="s">
        <v>132</v>
      </c>
      <c r="B122" s="15">
        <v>13.582694589387989</v>
      </c>
    </row>
    <row r="123" spans="1:2" x14ac:dyDescent="0.25">
      <c r="A123" s="16" t="s">
        <v>133</v>
      </c>
      <c r="B123" s="15">
        <v>11.484191691514443</v>
      </c>
    </row>
    <row r="124" spans="1:2" x14ac:dyDescent="0.25">
      <c r="A124" s="16" t="s">
        <v>134</v>
      </c>
      <c r="B124" s="15">
        <v>19.172110641434916</v>
      </c>
    </row>
    <row r="125" spans="1:2" x14ac:dyDescent="0.25">
      <c r="A125" s="18" t="s">
        <v>135</v>
      </c>
      <c r="B125" s="15">
        <v>11.008944411389431</v>
      </c>
    </row>
    <row r="126" spans="1:2" x14ac:dyDescent="0.25">
      <c r="A126" s="19" t="s">
        <v>136</v>
      </c>
      <c r="B126" s="15">
        <v>7.8077652817738201</v>
      </c>
    </row>
    <row r="127" spans="1:2" x14ac:dyDescent="0.25">
      <c r="A127" s="16" t="s">
        <v>137</v>
      </c>
      <c r="B127" s="15">
        <v>11.170680608766981</v>
      </c>
    </row>
    <row r="128" spans="1:2" x14ac:dyDescent="0.25">
      <c r="A128" s="16" t="s">
        <v>138</v>
      </c>
      <c r="B128" s="15">
        <v>13.260556252190245</v>
      </c>
    </row>
    <row r="129" spans="1:2" x14ac:dyDescent="0.25">
      <c r="A129" s="19" t="s">
        <v>139</v>
      </c>
      <c r="B129" s="15">
        <v>10.808773599717547</v>
      </c>
    </row>
    <row r="130" spans="1:2" x14ac:dyDescent="0.25">
      <c r="A130" s="16" t="s">
        <v>140</v>
      </c>
      <c r="B130" s="15">
        <v>10.808773599717547</v>
      </c>
    </row>
    <row r="131" spans="1:2" x14ac:dyDescent="0.25">
      <c r="A131" s="19" t="s">
        <v>141</v>
      </c>
      <c r="B131" s="15">
        <v>12.717557833429822</v>
      </c>
    </row>
    <row r="132" spans="1:2" x14ac:dyDescent="0.25">
      <c r="A132" s="16" t="s">
        <v>142</v>
      </c>
      <c r="B132" s="15">
        <v>14.510079937600638</v>
      </c>
    </row>
    <row r="133" spans="1:2" x14ac:dyDescent="0.25">
      <c r="A133" s="16" t="s">
        <v>143</v>
      </c>
      <c r="B133" s="15">
        <v>14.889099478946614</v>
      </c>
    </row>
    <row r="134" spans="1:2" x14ac:dyDescent="0.25">
      <c r="A134" s="16" t="s">
        <v>144</v>
      </c>
      <c r="B134" s="15">
        <v>10.50697207479344</v>
      </c>
    </row>
    <row r="135" spans="1:2" x14ac:dyDescent="0.25">
      <c r="A135" s="16" t="s">
        <v>145</v>
      </c>
      <c r="B135" s="15">
        <v>13.908816084403689</v>
      </c>
    </row>
    <row r="136" spans="1:2" x14ac:dyDescent="0.25">
      <c r="A136" s="16" t="s">
        <v>146</v>
      </c>
      <c r="B136" s="15">
        <v>15.29385868410661</v>
      </c>
    </row>
    <row r="137" spans="1:2" x14ac:dyDescent="0.25">
      <c r="A137" s="18" t="s">
        <v>147</v>
      </c>
      <c r="B137" s="15">
        <v>9.8022306207500947</v>
      </c>
    </row>
    <row r="138" spans="1:2" x14ac:dyDescent="0.25">
      <c r="A138" s="19" t="s">
        <v>148</v>
      </c>
      <c r="B138" s="15">
        <v>10.480390710552774</v>
      </c>
    </row>
    <row r="139" spans="1:2" x14ac:dyDescent="0.25">
      <c r="A139" s="16" t="s">
        <v>149</v>
      </c>
      <c r="B139" s="15">
        <v>7.2448779043277804</v>
      </c>
    </row>
    <row r="140" spans="1:2" x14ac:dyDescent="0.25">
      <c r="A140" s="16" t="s">
        <v>150</v>
      </c>
      <c r="B140" s="15">
        <v>11.900095926223635</v>
      </c>
    </row>
    <row r="141" spans="1:2" x14ac:dyDescent="0.25">
      <c r="A141" s="16" t="s">
        <v>151</v>
      </c>
      <c r="B141" s="15">
        <v>11.39277213337926</v>
      </c>
    </row>
    <row r="142" spans="1:2" x14ac:dyDescent="0.25">
      <c r="A142" s="19" t="s">
        <v>152</v>
      </c>
      <c r="B142" s="15">
        <v>8.656848982306494</v>
      </c>
    </row>
    <row r="143" spans="1:2" x14ac:dyDescent="0.25">
      <c r="A143" s="16" t="s">
        <v>153</v>
      </c>
      <c r="B143" s="15">
        <v>10.213131267601804</v>
      </c>
    </row>
    <row r="144" spans="1:2" x14ac:dyDescent="0.25">
      <c r="A144" s="16" t="s">
        <v>154</v>
      </c>
      <c r="B144" s="15">
        <v>8.1908667777217872</v>
      </c>
    </row>
    <row r="145" spans="1:2" x14ac:dyDescent="0.25">
      <c r="A145" s="19" t="s">
        <v>155</v>
      </c>
      <c r="B145" s="15">
        <v>13.373943614144265</v>
      </c>
    </row>
    <row r="146" spans="1:2" x14ac:dyDescent="0.25">
      <c r="A146" s="16" t="s">
        <v>156</v>
      </c>
      <c r="B146" s="15">
        <v>13.373943614144265</v>
      </c>
    </row>
    <row r="147" spans="1:2" x14ac:dyDescent="0.25">
      <c r="A147" s="19" t="s">
        <v>157</v>
      </c>
      <c r="B147" s="15">
        <v>13.479052967155624</v>
      </c>
    </row>
    <row r="148" spans="1:2" x14ac:dyDescent="0.25">
      <c r="A148" s="16" t="s">
        <v>158</v>
      </c>
      <c r="B148" s="15">
        <v>13.479052967155624</v>
      </c>
    </row>
    <row r="149" spans="1:2" x14ac:dyDescent="0.25">
      <c r="A149" s="19" t="s">
        <v>159</v>
      </c>
      <c r="B149" s="15">
        <v>6.9213091018030468</v>
      </c>
    </row>
    <row r="150" spans="1:2" x14ac:dyDescent="0.25">
      <c r="A150" s="16" t="s">
        <v>160</v>
      </c>
      <c r="B150" s="15">
        <v>6.1184583137669</v>
      </c>
    </row>
    <row r="151" spans="1:2" x14ac:dyDescent="0.25">
      <c r="A151" s="16" t="s">
        <v>161</v>
      </c>
      <c r="B151" s="15">
        <v>4.5064856423132884</v>
      </c>
    </row>
    <row r="152" spans="1:2" x14ac:dyDescent="0.25">
      <c r="A152" s="16" t="s">
        <v>162</v>
      </c>
      <c r="B152" s="15">
        <v>9.570203539156152</v>
      </c>
    </row>
    <row r="153" spans="1:2" x14ac:dyDescent="0.25">
      <c r="A153" s="19" t="s">
        <v>163</v>
      </c>
      <c r="B153" s="15">
        <v>6.91069348897424</v>
      </c>
    </row>
    <row r="154" spans="1:2" x14ac:dyDescent="0.25">
      <c r="A154" s="16" t="s">
        <v>164</v>
      </c>
      <c r="B154" s="15">
        <v>6.91069348897424</v>
      </c>
    </row>
    <row r="155" spans="1:2" x14ac:dyDescent="0.25">
      <c r="A155" s="18" t="s">
        <v>165</v>
      </c>
      <c r="B155" s="15">
        <v>6.4882104133315233</v>
      </c>
    </row>
    <row r="156" spans="1:2" x14ac:dyDescent="0.25">
      <c r="A156" s="19" t="s">
        <v>166</v>
      </c>
      <c r="B156" s="15">
        <v>7.9397822298437921</v>
      </c>
    </row>
    <row r="157" spans="1:2" x14ac:dyDescent="0.25">
      <c r="A157" s="16" t="s">
        <v>167</v>
      </c>
      <c r="B157" s="15" t="s">
        <v>26</v>
      </c>
    </row>
    <row r="158" spans="1:2" x14ac:dyDescent="0.25">
      <c r="A158" s="16" t="s">
        <v>168</v>
      </c>
      <c r="B158" s="15">
        <v>7.6851807251390927</v>
      </c>
    </row>
    <row r="159" spans="1:2" x14ac:dyDescent="0.25">
      <c r="A159" s="16" t="s">
        <v>169</v>
      </c>
      <c r="B159" s="15">
        <v>8.6617552632719796</v>
      </c>
    </row>
    <row r="160" spans="1:2" x14ac:dyDescent="0.25">
      <c r="A160" s="19" t="s">
        <v>170</v>
      </c>
      <c r="B160" s="15">
        <v>7.2370220076110767</v>
      </c>
    </row>
    <row r="161" spans="1:2" x14ac:dyDescent="0.25">
      <c r="A161" s="16" t="s">
        <v>171</v>
      </c>
      <c r="B161" s="15">
        <v>7.2370220076110767</v>
      </c>
    </row>
    <row r="162" spans="1:2" x14ac:dyDescent="0.25">
      <c r="A162" s="19" t="s">
        <v>172</v>
      </c>
      <c r="B162" s="15">
        <v>8.5043206702741259</v>
      </c>
    </row>
    <row r="163" spans="1:2" x14ac:dyDescent="0.25">
      <c r="A163" s="16" t="s">
        <v>173</v>
      </c>
      <c r="B163" s="15">
        <v>9.2553049379287149</v>
      </c>
    </row>
    <row r="164" spans="1:2" x14ac:dyDescent="0.25">
      <c r="A164" s="16" t="s">
        <v>174</v>
      </c>
      <c r="B164" s="15">
        <v>6.5621572684064624</v>
      </c>
    </row>
    <row r="165" spans="1:2" x14ac:dyDescent="0.25">
      <c r="A165" s="19" t="s">
        <v>175</v>
      </c>
      <c r="B165" s="15">
        <v>5.1678445974094798</v>
      </c>
    </row>
    <row r="166" spans="1:2" x14ac:dyDescent="0.25">
      <c r="A166" s="16" t="s">
        <v>176</v>
      </c>
      <c r="B166" s="15">
        <v>9.6917499544234289</v>
      </c>
    </row>
    <row r="167" spans="1:2" x14ac:dyDescent="0.25">
      <c r="A167" s="16" t="s">
        <v>177</v>
      </c>
      <c r="B167" s="15">
        <v>2.9322415190333002</v>
      </c>
    </row>
    <row r="168" spans="1:2" x14ac:dyDescent="0.25">
      <c r="A168" s="16" t="s">
        <v>178</v>
      </c>
      <c r="B168" s="15">
        <v>7.4193927358456442</v>
      </c>
    </row>
    <row r="169" spans="1:2" x14ac:dyDescent="0.25">
      <c r="A169" s="16" t="s">
        <v>179</v>
      </c>
      <c r="B169" s="15">
        <v>3.7099503604190636</v>
      </c>
    </row>
    <row r="170" spans="1:2" x14ac:dyDescent="0.25">
      <c r="A170" s="16" t="s">
        <v>180</v>
      </c>
      <c r="B170" s="15">
        <v>4.2848542007775716</v>
      </c>
    </row>
    <row r="171" spans="1:2" x14ac:dyDescent="0.25">
      <c r="A171" s="16" t="s">
        <v>181</v>
      </c>
      <c r="B171" s="15">
        <v>7.576361669863835</v>
      </c>
    </row>
    <row r="172" spans="1:2" x14ac:dyDescent="0.25">
      <c r="A172" s="16" t="s">
        <v>182</v>
      </c>
      <c r="B172" s="15">
        <v>4.1902553614945592</v>
      </c>
    </row>
    <row r="173" spans="1:2" x14ac:dyDescent="0.25">
      <c r="A173" s="19" t="s">
        <v>183</v>
      </c>
      <c r="B173" s="15">
        <v>4.2347646636651222</v>
      </c>
    </row>
    <row r="174" spans="1:2" x14ac:dyDescent="0.25">
      <c r="A174" s="16" t="s">
        <v>184</v>
      </c>
      <c r="B174" s="15">
        <v>3.9975250494685084</v>
      </c>
    </row>
    <row r="175" spans="1:2" x14ac:dyDescent="0.25">
      <c r="A175" s="16" t="s">
        <v>185</v>
      </c>
      <c r="B175" s="15">
        <v>16.121226304767614</v>
      </c>
    </row>
    <row r="176" spans="1:2" x14ac:dyDescent="0.25">
      <c r="A176" s="18" t="s">
        <v>186</v>
      </c>
      <c r="B176" s="15">
        <v>8.2399001563780381</v>
      </c>
    </row>
    <row r="177" spans="1:2" x14ac:dyDescent="0.25">
      <c r="A177" s="19" t="s">
        <v>187</v>
      </c>
      <c r="B177" s="15">
        <v>13.41008254758237</v>
      </c>
    </row>
    <row r="178" spans="1:2" x14ac:dyDescent="0.25">
      <c r="A178" s="16" t="s">
        <v>188</v>
      </c>
      <c r="B178" s="15">
        <v>13.41008254758237</v>
      </c>
    </row>
    <row r="179" spans="1:2" x14ac:dyDescent="0.25">
      <c r="A179" s="19" t="s">
        <v>189</v>
      </c>
      <c r="B179" s="15">
        <v>7.4788053347211525</v>
      </c>
    </row>
    <row r="180" spans="1:2" x14ac:dyDescent="0.25">
      <c r="A180" s="16" t="s">
        <v>190</v>
      </c>
      <c r="B180" s="15">
        <v>6.4602062372948685</v>
      </c>
    </row>
    <row r="181" spans="1:2" x14ac:dyDescent="0.25">
      <c r="A181" s="16" t="s">
        <v>191</v>
      </c>
      <c r="B181" s="15">
        <v>9.5778257603488779</v>
      </c>
    </row>
    <row r="182" spans="1:2" x14ac:dyDescent="0.25">
      <c r="A182" s="16" t="s">
        <v>192</v>
      </c>
      <c r="B182" s="15">
        <v>14.466703354745677</v>
      </c>
    </row>
    <row r="183" spans="1:2" x14ac:dyDescent="0.25">
      <c r="A183" s="18" t="s">
        <v>193</v>
      </c>
      <c r="B183" s="15">
        <v>11.361495041503208</v>
      </c>
    </row>
    <row r="184" spans="1:2" x14ac:dyDescent="0.25">
      <c r="A184" s="19" t="s">
        <v>194</v>
      </c>
      <c r="B184" s="15">
        <v>12.502050430676878</v>
      </c>
    </row>
    <row r="185" spans="1:2" x14ac:dyDescent="0.25">
      <c r="A185" s="16" t="s">
        <v>195</v>
      </c>
      <c r="B185" s="15">
        <v>12.805780509459023</v>
      </c>
    </row>
    <row r="186" spans="1:2" x14ac:dyDescent="0.25">
      <c r="A186" s="16" t="s">
        <v>196</v>
      </c>
      <c r="B186" s="15">
        <v>12.108901033678695</v>
      </c>
    </row>
    <row r="187" spans="1:2" x14ac:dyDescent="0.25">
      <c r="A187" s="19" t="s">
        <v>197</v>
      </c>
      <c r="B187" s="15">
        <v>12.539644351722702</v>
      </c>
    </row>
    <row r="188" spans="1:2" x14ac:dyDescent="0.25">
      <c r="A188" s="16" t="s">
        <v>198</v>
      </c>
      <c r="B188" s="15">
        <v>8.5548399579186647</v>
      </c>
    </row>
    <row r="189" spans="1:2" x14ac:dyDescent="0.25">
      <c r="A189" s="16" t="s">
        <v>199</v>
      </c>
      <c r="B189" s="15">
        <v>43.932769314040918</v>
      </c>
    </row>
    <row r="190" spans="1:2" x14ac:dyDescent="0.25">
      <c r="A190" s="19" t="s">
        <v>200</v>
      </c>
      <c r="B190" s="15">
        <v>13.722257589869674</v>
      </c>
    </row>
    <row r="191" spans="1:2" x14ac:dyDescent="0.25">
      <c r="A191" s="16" t="s">
        <v>201</v>
      </c>
      <c r="B191" s="15">
        <v>15.383774738824862</v>
      </c>
    </row>
    <row r="192" spans="1:2" x14ac:dyDescent="0.25">
      <c r="A192" s="16" t="s">
        <v>202</v>
      </c>
      <c r="B192" s="15">
        <v>22.408467733061226</v>
      </c>
    </row>
    <row r="193" spans="1:2" x14ac:dyDescent="0.25">
      <c r="A193" s="19" t="s">
        <v>203</v>
      </c>
      <c r="B193" s="15">
        <v>9.0848672989364889</v>
      </c>
    </row>
    <row r="194" spans="1:2" x14ac:dyDescent="0.25">
      <c r="A194" s="16" t="s">
        <v>204</v>
      </c>
      <c r="B194" s="15">
        <v>9.0848672989364889</v>
      </c>
    </row>
    <row r="195" spans="1:2" x14ac:dyDescent="0.25">
      <c r="A195" s="19" t="s">
        <v>205</v>
      </c>
      <c r="B195" s="15">
        <v>8.3238392248069406</v>
      </c>
    </row>
    <row r="196" spans="1:2" x14ac:dyDescent="0.25">
      <c r="A196" s="16" t="s">
        <v>206</v>
      </c>
      <c r="B196" s="15">
        <v>10.521123556694048</v>
      </c>
    </row>
    <row r="197" spans="1:2" x14ac:dyDescent="0.25">
      <c r="A197" s="16" t="s">
        <v>207</v>
      </c>
      <c r="B197" s="15">
        <v>7.5776669255750964</v>
      </c>
    </row>
    <row r="198" spans="1:2" x14ac:dyDescent="0.25">
      <c r="A198" s="19" t="s">
        <v>208</v>
      </c>
      <c r="B198" s="15">
        <v>9.44585042074951</v>
      </c>
    </row>
    <row r="199" spans="1:2" x14ac:dyDescent="0.25">
      <c r="A199" s="16" t="s">
        <v>209</v>
      </c>
      <c r="B199" s="15">
        <v>9.44585042074951</v>
      </c>
    </row>
    <row r="200" spans="1:2" x14ac:dyDescent="0.25">
      <c r="A200" s="19" t="s">
        <v>210</v>
      </c>
      <c r="B200" s="15">
        <v>14.138463551641502</v>
      </c>
    </row>
    <row r="201" spans="1:2" x14ac:dyDescent="0.25">
      <c r="A201" s="16" t="s">
        <v>211</v>
      </c>
      <c r="B201" s="15">
        <v>22.516735967429724</v>
      </c>
    </row>
    <row r="202" spans="1:2" x14ac:dyDescent="0.25">
      <c r="A202" s="16" t="s">
        <v>212</v>
      </c>
      <c r="B202" s="15">
        <v>11.66613173177401</v>
      </c>
    </row>
    <row r="203" spans="1:2" x14ac:dyDescent="0.25">
      <c r="A203" s="16" t="s">
        <v>213</v>
      </c>
      <c r="B203" s="15">
        <v>12.472214612749529</v>
      </c>
    </row>
    <row r="204" spans="1:2" x14ac:dyDescent="0.25">
      <c r="A204" s="19" t="s">
        <v>214</v>
      </c>
      <c r="B204" s="15">
        <v>8.5683472913132572</v>
      </c>
    </row>
    <row r="205" spans="1:2" x14ac:dyDescent="0.25">
      <c r="A205" s="16" t="s">
        <v>215</v>
      </c>
      <c r="B205" s="15">
        <v>8.5683472913132572</v>
      </c>
    </row>
    <row r="206" spans="1:2" x14ac:dyDescent="0.25">
      <c r="A206" s="18" t="s">
        <v>216</v>
      </c>
      <c r="B206" s="15">
        <v>2.3325739992147545</v>
      </c>
    </row>
    <row r="207" spans="1:2" x14ac:dyDescent="0.25">
      <c r="A207" s="19" t="s">
        <v>217</v>
      </c>
      <c r="B207" s="15">
        <v>3.5928174955726133</v>
      </c>
    </row>
    <row r="208" spans="1:2" x14ac:dyDescent="0.25">
      <c r="A208" s="16" t="s">
        <v>218</v>
      </c>
      <c r="B208" s="15">
        <v>4.097071313330507</v>
      </c>
    </row>
    <row r="209" spans="1:2" x14ac:dyDescent="0.25">
      <c r="A209" s="16" t="s">
        <v>219</v>
      </c>
      <c r="B209" s="15" t="s">
        <v>26</v>
      </c>
    </row>
    <row r="210" spans="1:2" x14ac:dyDescent="0.25">
      <c r="A210" s="19" t="s">
        <v>220</v>
      </c>
      <c r="B210" s="15">
        <v>9.157816667765232</v>
      </c>
    </row>
    <row r="211" spans="1:2" x14ac:dyDescent="0.25">
      <c r="A211" s="16" t="s">
        <v>221</v>
      </c>
      <c r="B211" s="15">
        <v>9.3940511439862817</v>
      </c>
    </row>
    <row r="212" spans="1:2" x14ac:dyDescent="0.25">
      <c r="A212" s="16" t="s">
        <v>222</v>
      </c>
      <c r="B212" s="15">
        <v>4.0732268103927858</v>
      </c>
    </row>
    <row r="213" spans="1:2" x14ac:dyDescent="0.25">
      <c r="A213" s="19" t="s">
        <v>223</v>
      </c>
      <c r="B213" s="15">
        <v>1.5153250696768588</v>
      </c>
    </row>
    <row r="214" spans="1:2" x14ac:dyDescent="0.25">
      <c r="A214" s="16" t="s">
        <v>224</v>
      </c>
      <c r="B214" s="15">
        <v>1.8120844633983131</v>
      </c>
    </row>
    <row r="215" spans="1:2" x14ac:dyDescent="0.25">
      <c r="A215" s="16" t="s">
        <v>225</v>
      </c>
      <c r="B215" s="15">
        <v>1.4922849253989146</v>
      </c>
    </row>
    <row r="216" spans="1:2" x14ac:dyDescent="0.25">
      <c r="A216" s="19" t="s">
        <v>226</v>
      </c>
      <c r="B216" s="15">
        <v>1.4529717051433773</v>
      </c>
    </row>
    <row r="217" spans="1:2" x14ac:dyDescent="0.25">
      <c r="A217" s="16" t="s">
        <v>227</v>
      </c>
      <c r="B217" s="15">
        <v>1.4529717051433773</v>
      </c>
    </row>
    <row r="218" spans="1:2" x14ac:dyDescent="0.25">
      <c r="A218" s="19" t="s">
        <v>228</v>
      </c>
      <c r="B218" s="15">
        <v>1.0554070972764356</v>
      </c>
    </row>
    <row r="219" spans="1:2" x14ac:dyDescent="0.25">
      <c r="A219" s="16" t="s">
        <v>229</v>
      </c>
      <c r="B219" s="15">
        <v>1.0554070972764356</v>
      </c>
    </row>
    <row r="220" spans="1:2" x14ac:dyDescent="0.25">
      <c r="A220" s="19" t="s">
        <v>230</v>
      </c>
      <c r="B220" s="15">
        <v>3.6485022741805087</v>
      </c>
    </row>
    <row r="221" spans="1:2" x14ac:dyDescent="0.25">
      <c r="A221" s="16" t="s">
        <v>231</v>
      </c>
      <c r="B221" s="15">
        <v>0.92382517950458565</v>
      </c>
    </row>
    <row r="222" spans="1:2" x14ac:dyDescent="0.25">
      <c r="A222" s="16" t="s">
        <v>232</v>
      </c>
      <c r="B222" s="15">
        <v>7.5171777847545531</v>
      </c>
    </row>
    <row r="223" spans="1:2" x14ac:dyDescent="0.25">
      <c r="A223" s="19" t="s">
        <v>233</v>
      </c>
      <c r="B223" s="15">
        <v>2.8774112518404289</v>
      </c>
    </row>
    <row r="224" spans="1:2" x14ac:dyDescent="0.25">
      <c r="A224" s="16" t="s">
        <v>234</v>
      </c>
      <c r="B224" s="15">
        <v>1.8794716109423553</v>
      </c>
    </row>
    <row r="225" spans="1:2" x14ac:dyDescent="0.25">
      <c r="A225" s="16" t="s">
        <v>235</v>
      </c>
      <c r="B225" s="15" t="s">
        <v>26</v>
      </c>
    </row>
    <row r="226" spans="1:2" x14ac:dyDescent="0.25">
      <c r="A226" s="18" t="s">
        <v>236</v>
      </c>
      <c r="B226" s="15">
        <v>1.0054309873822505</v>
      </c>
    </row>
    <row r="227" spans="1:2" x14ac:dyDescent="0.25">
      <c r="A227" s="19" t="s">
        <v>237</v>
      </c>
      <c r="B227" s="15">
        <v>0.8059198831507085</v>
      </c>
    </row>
    <row r="228" spans="1:2" x14ac:dyDescent="0.25">
      <c r="A228" s="16" t="s">
        <v>238</v>
      </c>
      <c r="B228" s="15">
        <v>0.77313724471903567</v>
      </c>
    </row>
    <row r="229" spans="1:2" x14ac:dyDescent="0.25">
      <c r="A229" s="16" t="s">
        <v>239</v>
      </c>
      <c r="B229" s="15">
        <v>0.77696263687187916</v>
      </c>
    </row>
    <row r="230" spans="1:2" x14ac:dyDescent="0.25">
      <c r="A230" s="16" t="s">
        <v>240</v>
      </c>
      <c r="B230" s="15">
        <v>2.5332468140894742</v>
      </c>
    </row>
    <row r="231" spans="1:2" x14ac:dyDescent="0.25">
      <c r="A231" s="16" t="s">
        <v>241</v>
      </c>
      <c r="B231" s="15">
        <v>1.9283370726938598</v>
      </c>
    </row>
    <row r="232" spans="1:2" x14ac:dyDescent="0.25">
      <c r="A232" s="19" t="s">
        <v>242</v>
      </c>
      <c r="B232" s="15">
        <v>1.651261356231535</v>
      </c>
    </row>
    <row r="233" spans="1:2" x14ac:dyDescent="0.25">
      <c r="A233" s="16" t="s">
        <v>243</v>
      </c>
      <c r="B233" s="15">
        <v>2.7181373250521084</v>
      </c>
    </row>
    <row r="234" spans="1:2" x14ac:dyDescent="0.25">
      <c r="A234" s="16" t="s">
        <v>244</v>
      </c>
      <c r="B234" s="15">
        <v>1.7777897640758213</v>
      </c>
    </row>
    <row r="235" spans="1:2" x14ac:dyDescent="0.25">
      <c r="A235" s="16" t="s">
        <v>245</v>
      </c>
      <c r="B235" s="15">
        <v>0.80589945900750692</v>
      </c>
    </row>
    <row r="236" spans="1:2" x14ac:dyDescent="0.25">
      <c r="A236" s="19" t="s">
        <v>246</v>
      </c>
      <c r="B236" s="15">
        <v>0.92119957967133348</v>
      </c>
    </row>
    <row r="237" spans="1:2" x14ac:dyDescent="0.25">
      <c r="A237" s="16" t="s">
        <v>247</v>
      </c>
      <c r="B237" s="15">
        <v>0.72002292909385257</v>
      </c>
    </row>
    <row r="238" spans="1:2" x14ac:dyDescent="0.25">
      <c r="A238" s="16" t="s">
        <v>248</v>
      </c>
      <c r="B238" s="15">
        <v>2.3955964816187167</v>
      </c>
    </row>
    <row r="239" spans="1:2" x14ac:dyDescent="0.25">
      <c r="A239" s="18" t="s">
        <v>249</v>
      </c>
      <c r="B239" s="15">
        <v>4.2331840236128926</v>
      </c>
    </row>
    <row r="240" spans="1:2" x14ac:dyDescent="0.25">
      <c r="A240" s="19" t="s">
        <v>250</v>
      </c>
      <c r="B240" s="15">
        <v>12.345438779755378</v>
      </c>
    </row>
    <row r="241" spans="1:2" x14ac:dyDescent="0.25">
      <c r="A241" s="16" t="s">
        <v>251</v>
      </c>
      <c r="B241" s="15">
        <v>7.8939958624971585</v>
      </c>
    </row>
    <row r="242" spans="1:2" x14ac:dyDescent="0.25">
      <c r="A242" s="16" t="s">
        <v>252</v>
      </c>
      <c r="B242" s="15" t="s">
        <v>26</v>
      </c>
    </row>
    <row r="243" spans="1:2" x14ac:dyDescent="0.25">
      <c r="A243" s="16" t="s">
        <v>253</v>
      </c>
      <c r="B243" s="15">
        <v>13.707763901344798</v>
      </c>
    </row>
    <row r="244" spans="1:2" x14ac:dyDescent="0.25">
      <c r="A244" s="16" t="s">
        <v>254</v>
      </c>
      <c r="B244" s="15" t="s">
        <v>26</v>
      </c>
    </row>
    <row r="245" spans="1:2" x14ac:dyDescent="0.25">
      <c r="A245" s="19" t="s">
        <v>255</v>
      </c>
      <c r="B245" s="15">
        <v>2.4235054368330387</v>
      </c>
    </row>
    <row r="246" spans="1:2" x14ac:dyDescent="0.25">
      <c r="A246" s="16" t="s">
        <v>256</v>
      </c>
      <c r="B246" s="15">
        <v>5.1952165210915133</v>
      </c>
    </row>
    <row r="247" spans="1:2" x14ac:dyDescent="0.25">
      <c r="A247" s="16" t="s">
        <v>257</v>
      </c>
      <c r="B247" s="15">
        <v>1.5803626377101503</v>
      </c>
    </row>
    <row r="248" spans="1:2" x14ac:dyDescent="0.25">
      <c r="A248" s="18" t="s">
        <v>258</v>
      </c>
      <c r="B248" s="15">
        <v>1.6468584297519142</v>
      </c>
    </row>
    <row r="249" spans="1:2" x14ac:dyDescent="0.25">
      <c r="A249" s="19" t="s">
        <v>259</v>
      </c>
      <c r="B249" s="15">
        <v>2.0636095185277292</v>
      </c>
    </row>
    <row r="250" spans="1:2" x14ac:dyDescent="0.25">
      <c r="A250" s="16" t="s">
        <v>260</v>
      </c>
      <c r="B250" s="15">
        <v>1.2523009143700514</v>
      </c>
    </row>
    <row r="251" spans="1:2" x14ac:dyDescent="0.25">
      <c r="A251" s="16" t="s">
        <v>261</v>
      </c>
      <c r="B251" s="15">
        <v>1.7601122910004245</v>
      </c>
    </row>
    <row r="252" spans="1:2" x14ac:dyDescent="0.25">
      <c r="A252" s="16" t="s">
        <v>262</v>
      </c>
      <c r="B252" s="15">
        <v>0.77090250376096636</v>
      </c>
    </row>
    <row r="253" spans="1:2" x14ac:dyDescent="0.25">
      <c r="A253" s="16" t="s">
        <v>263</v>
      </c>
      <c r="B253" s="15">
        <v>1.6585545477979122</v>
      </c>
    </row>
    <row r="254" spans="1:2" x14ac:dyDescent="0.25">
      <c r="A254" s="16" t="s">
        <v>264</v>
      </c>
      <c r="B254" s="15">
        <v>0.32009068819560843</v>
      </c>
    </row>
    <row r="255" spans="1:2" x14ac:dyDescent="0.25">
      <c r="A255" s="16" t="s">
        <v>265</v>
      </c>
      <c r="B255" s="15">
        <v>4.3308350867638792</v>
      </c>
    </row>
    <row r="256" spans="1:2" x14ac:dyDescent="0.25">
      <c r="A256" s="16" t="s">
        <v>266</v>
      </c>
      <c r="B256" s="15">
        <v>12.045011818233553</v>
      </c>
    </row>
    <row r="257" spans="1:2" x14ac:dyDescent="0.25">
      <c r="A257" s="16" t="s">
        <v>267</v>
      </c>
      <c r="B257" s="15">
        <v>4.162284991481676</v>
      </c>
    </row>
    <row r="258" spans="1:2" x14ac:dyDescent="0.25">
      <c r="A258" s="19" t="s">
        <v>268</v>
      </c>
      <c r="B258" s="15">
        <v>0.51885856433035571</v>
      </c>
    </row>
    <row r="259" spans="1:2" x14ac:dyDescent="0.25">
      <c r="A259" s="16" t="s">
        <v>269</v>
      </c>
      <c r="B259" s="15">
        <v>0.51885856433035571</v>
      </c>
    </row>
    <row r="260" spans="1:2" x14ac:dyDescent="0.25">
      <c r="A260" s="18" t="s">
        <v>270</v>
      </c>
      <c r="B260" s="15">
        <v>7.4834556409752109</v>
      </c>
    </row>
    <row r="261" spans="1:2" x14ac:dyDescent="0.25">
      <c r="A261" s="19" t="s">
        <v>271</v>
      </c>
      <c r="B261" s="15">
        <v>5.2001421545238573</v>
      </c>
    </row>
    <row r="262" spans="1:2" x14ac:dyDescent="0.25">
      <c r="A262" s="16" t="s">
        <v>272</v>
      </c>
      <c r="B262" s="15">
        <v>5.670496440723829</v>
      </c>
    </row>
    <row r="263" spans="1:2" x14ac:dyDescent="0.25">
      <c r="A263" s="16" t="s">
        <v>273</v>
      </c>
      <c r="B263" s="15">
        <v>1.5462028638894354</v>
      </c>
    </row>
    <row r="264" spans="1:2" x14ac:dyDescent="0.25">
      <c r="A264" s="16" t="s">
        <v>274</v>
      </c>
      <c r="B264" s="15">
        <v>4.3152676822305436</v>
      </c>
    </row>
    <row r="265" spans="1:2" x14ac:dyDescent="0.25">
      <c r="A265" s="19" t="s">
        <v>275</v>
      </c>
      <c r="B265" s="15">
        <v>15.041283347739489</v>
      </c>
    </row>
    <row r="266" spans="1:2" x14ac:dyDescent="0.25">
      <c r="A266" s="16" t="s">
        <v>276</v>
      </c>
      <c r="B266" s="15">
        <v>15.443615803363723</v>
      </c>
    </row>
    <row r="267" spans="1:2" x14ac:dyDescent="0.25">
      <c r="A267" s="16" t="s">
        <v>277</v>
      </c>
      <c r="B267" s="15">
        <v>10.922205447908915</v>
      </c>
    </row>
    <row r="268" spans="1:2" x14ac:dyDescent="0.25">
      <c r="A268" s="18" t="s">
        <v>278</v>
      </c>
      <c r="B268" s="15">
        <v>10.524362120812022</v>
      </c>
    </row>
    <row r="269" spans="1:2" x14ac:dyDescent="0.25">
      <c r="A269" s="19" t="s">
        <v>279</v>
      </c>
      <c r="B269" s="15">
        <v>4.9290955392674416</v>
      </c>
    </row>
    <row r="270" spans="1:2" x14ac:dyDescent="0.25">
      <c r="A270" s="16" t="s">
        <v>280</v>
      </c>
      <c r="B270" s="15">
        <v>0.76980161755684173</v>
      </c>
    </row>
    <row r="271" spans="1:2" x14ac:dyDescent="0.25">
      <c r="A271" s="16" t="s">
        <v>281</v>
      </c>
      <c r="B271" s="15">
        <v>4.3800803581632151</v>
      </c>
    </row>
    <row r="272" spans="1:2" x14ac:dyDescent="0.25">
      <c r="A272" s="16" t="s">
        <v>282</v>
      </c>
      <c r="B272" s="15">
        <v>14.050400740595675</v>
      </c>
    </row>
    <row r="273" spans="1:2" x14ac:dyDescent="0.25">
      <c r="A273" s="16" t="s">
        <v>283</v>
      </c>
      <c r="B273" s="15">
        <v>7.1728269619227971</v>
      </c>
    </row>
    <row r="274" spans="1:2" x14ac:dyDescent="0.25">
      <c r="A274" s="16" t="s">
        <v>284</v>
      </c>
      <c r="B274" s="15">
        <v>7.0598379858635143</v>
      </c>
    </row>
    <row r="275" spans="1:2" x14ac:dyDescent="0.25">
      <c r="A275" s="19" t="s">
        <v>285</v>
      </c>
      <c r="B275" s="15">
        <v>1.3204168325690799</v>
      </c>
    </row>
    <row r="276" spans="1:2" x14ac:dyDescent="0.25">
      <c r="A276" s="16" t="s">
        <v>286</v>
      </c>
      <c r="B276" s="15">
        <v>1.3204168325690799</v>
      </c>
    </row>
    <row r="277" spans="1:2" x14ac:dyDescent="0.25">
      <c r="A277" s="19" t="s">
        <v>287</v>
      </c>
      <c r="B277" s="15">
        <v>30.563142910190624</v>
      </c>
    </row>
    <row r="278" spans="1:2" x14ac:dyDescent="0.25">
      <c r="A278" s="16" t="s">
        <v>288</v>
      </c>
      <c r="B278" s="15">
        <v>31.0709085565076</v>
      </c>
    </row>
    <row r="279" spans="1:2" x14ac:dyDescent="0.25">
      <c r="A279" s="16" t="s">
        <v>289</v>
      </c>
      <c r="B279" s="15">
        <v>8.5742996711258854</v>
      </c>
    </row>
    <row r="280" spans="1:2" x14ac:dyDescent="0.25">
      <c r="A280" s="18" t="s">
        <v>290</v>
      </c>
      <c r="B280" s="15">
        <v>7.1530933363494444</v>
      </c>
    </row>
    <row r="281" spans="1:2" x14ac:dyDescent="0.25">
      <c r="A281" s="19" t="s">
        <v>291</v>
      </c>
      <c r="B281" s="15">
        <v>9.7911778702232546</v>
      </c>
    </row>
    <row r="282" spans="1:2" x14ac:dyDescent="0.25">
      <c r="A282" s="16" t="s">
        <v>292</v>
      </c>
      <c r="B282" s="15">
        <v>3.396486459299024</v>
      </c>
    </row>
    <row r="283" spans="1:2" x14ac:dyDescent="0.25">
      <c r="A283" s="16" t="s">
        <v>293</v>
      </c>
      <c r="B283" s="15">
        <v>10.457791281755929</v>
      </c>
    </row>
    <row r="284" spans="1:2" x14ac:dyDescent="0.25">
      <c r="A284" s="19" t="s">
        <v>294</v>
      </c>
      <c r="B284" s="15">
        <v>3.011691057391686</v>
      </c>
    </row>
    <row r="285" spans="1:2" x14ac:dyDescent="0.25">
      <c r="A285" s="16" t="s">
        <v>295</v>
      </c>
      <c r="B285" s="15">
        <v>3.011691057391686</v>
      </c>
    </row>
    <row r="286" spans="1:2" x14ac:dyDescent="0.25">
      <c r="A286" s="19" t="s">
        <v>296</v>
      </c>
      <c r="B286" s="15">
        <v>2.2258296572728042</v>
      </c>
    </row>
    <row r="287" spans="1:2" x14ac:dyDescent="0.25">
      <c r="A287" s="16" t="s">
        <v>297</v>
      </c>
      <c r="B287" s="15">
        <v>1.9876993399792047</v>
      </c>
    </row>
    <row r="288" spans="1:2" x14ac:dyDescent="0.25">
      <c r="A288" s="16" t="s">
        <v>298</v>
      </c>
      <c r="B288" s="15">
        <v>7.64609434860935</v>
      </c>
    </row>
    <row r="289" spans="1:2" x14ac:dyDescent="0.25">
      <c r="A289" s="18" t="s">
        <v>299</v>
      </c>
      <c r="B289" s="15">
        <v>11.244696756896893</v>
      </c>
    </row>
    <row r="290" spans="1:2" x14ac:dyDescent="0.25">
      <c r="A290" s="19" t="s">
        <v>300</v>
      </c>
      <c r="B290" s="15">
        <v>12.610551683110755</v>
      </c>
    </row>
    <row r="291" spans="1:2" x14ac:dyDescent="0.25">
      <c r="A291" s="16" t="s">
        <v>301</v>
      </c>
      <c r="B291" s="15">
        <v>12.610551683110755</v>
      </c>
    </row>
    <row r="292" spans="1:2" x14ac:dyDescent="0.25">
      <c r="A292" s="19" t="s">
        <v>302</v>
      </c>
      <c r="B292" s="15">
        <v>5.4054368188937767</v>
      </c>
    </row>
    <row r="293" spans="1:2" x14ac:dyDescent="0.25">
      <c r="A293" s="16" t="s">
        <v>303</v>
      </c>
      <c r="B293" s="15">
        <v>1.6966857700415554</v>
      </c>
    </row>
    <row r="294" spans="1:2" x14ac:dyDescent="0.25">
      <c r="A294" s="16" t="s">
        <v>304</v>
      </c>
      <c r="B294" s="15">
        <v>5.5065410968002375</v>
      </c>
    </row>
    <row r="295" spans="1:2" x14ac:dyDescent="0.25">
      <c r="A295" s="16" t="s">
        <v>305</v>
      </c>
      <c r="B295" s="15">
        <v>2.4145713749786095</v>
      </c>
    </row>
    <row r="296" spans="1:2" x14ac:dyDescent="0.25">
      <c r="A296" s="16" t="s">
        <v>306</v>
      </c>
      <c r="B296" s="15">
        <v>36.53511935609643</v>
      </c>
    </row>
    <row r="297" spans="1:2" x14ac:dyDescent="0.25">
      <c r="A297" s="19" t="s">
        <v>307</v>
      </c>
      <c r="B297" s="15">
        <v>26.003847298883716</v>
      </c>
    </row>
    <row r="298" spans="1:2" x14ac:dyDescent="0.25">
      <c r="A298" s="16" t="s">
        <v>308</v>
      </c>
      <c r="B298" s="15">
        <v>26.003847298883716</v>
      </c>
    </row>
    <row r="299" spans="1:2" x14ac:dyDescent="0.25">
      <c r="A299" s="19" t="s">
        <v>309</v>
      </c>
      <c r="B299" s="15">
        <v>8.4669779936638196</v>
      </c>
    </row>
    <row r="300" spans="1:2" x14ac:dyDescent="0.25">
      <c r="A300" s="16" t="s">
        <v>310</v>
      </c>
      <c r="B300" s="15">
        <v>15.685271313606863</v>
      </c>
    </row>
    <row r="301" spans="1:2" x14ac:dyDescent="0.25">
      <c r="A301" s="16" t="s">
        <v>311</v>
      </c>
      <c r="B301" s="15">
        <v>6.2409504105854596</v>
      </c>
    </row>
    <row r="302" spans="1:2" x14ac:dyDescent="0.25">
      <c r="A302" s="18" t="s">
        <v>312</v>
      </c>
      <c r="B302" s="15">
        <v>10.480829695704383</v>
      </c>
    </row>
    <row r="303" spans="1:2" x14ac:dyDescent="0.25">
      <c r="A303" s="19" t="s">
        <v>313</v>
      </c>
      <c r="B303" s="15">
        <v>8.301588265584348</v>
      </c>
    </row>
    <row r="304" spans="1:2" x14ac:dyDescent="0.25">
      <c r="A304" s="16" t="s">
        <v>314</v>
      </c>
      <c r="B304" s="15">
        <v>2.156584686089372</v>
      </c>
    </row>
    <row r="305" spans="1:2" x14ac:dyDescent="0.25">
      <c r="A305" s="16" t="s">
        <v>315</v>
      </c>
      <c r="B305" s="15">
        <v>11.304974742240562</v>
      </c>
    </row>
    <row r="306" spans="1:2" x14ac:dyDescent="0.25">
      <c r="A306" s="19" t="s">
        <v>316</v>
      </c>
      <c r="B306" s="15">
        <v>8.2260736277912052</v>
      </c>
    </row>
    <row r="307" spans="1:2" x14ac:dyDescent="0.25">
      <c r="A307" s="16" t="s">
        <v>317</v>
      </c>
      <c r="B307" s="15">
        <v>8.2260736277912052</v>
      </c>
    </row>
    <row r="308" spans="1:2" x14ac:dyDescent="0.25">
      <c r="A308" s="19" t="s">
        <v>318</v>
      </c>
      <c r="B308" s="15">
        <v>11.282373928899252</v>
      </c>
    </row>
    <row r="309" spans="1:2" x14ac:dyDescent="0.25">
      <c r="A309" s="16" t="s">
        <v>319</v>
      </c>
      <c r="B309" s="15">
        <v>6.0652799669042263</v>
      </c>
    </row>
    <row r="310" spans="1:2" x14ac:dyDescent="0.25">
      <c r="A310" s="16" t="s">
        <v>320</v>
      </c>
      <c r="B310" s="15">
        <v>55.446264200667329</v>
      </c>
    </row>
    <row r="311" spans="1:2" x14ac:dyDescent="0.25">
      <c r="A311" s="16" t="s">
        <v>321</v>
      </c>
      <c r="B311" s="15">
        <v>14.728859856014758</v>
      </c>
    </row>
    <row r="312" spans="1:2" x14ac:dyDescent="0.25">
      <c r="A312" s="19" t="s">
        <v>322</v>
      </c>
      <c r="B312" s="15">
        <v>12.388367958124842</v>
      </c>
    </row>
    <row r="313" spans="1:2" x14ac:dyDescent="0.25">
      <c r="A313" s="16" t="s">
        <v>323</v>
      </c>
      <c r="B313" s="15">
        <v>12.388367958124842</v>
      </c>
    </row>
    <row r="314" spans="1:2" x14ac:dyDescent="0.25">
      <c r="A314" s="18" t="s">
        <v>324</v>
      </c>
      <c r="B314" s="15">
        <v>6.7726942369070802</v>
      </c>
    </row>
    <row r="315" spans="1:2" x14ac:dyDescent="0.25">
      <c r="A315" s="19" t="s">
        <v>325</v>
      </c>
      <c r="B315" s="15">
        <v>6.6909116099873103</v>
      </c>
    </row>
    <row r="316" spans="1:2" x14ac:dyDescent="0.25">
      <c r="A316" s="16" t="s">
        <v>326</v>
      </c>
      <c r="B316" s="15">
        <v>6.9841389108480429</v>
      </c>
    </row>
    <row r="317" spans="1:2" x14ac:dyDescent="0.25">
      <c r="A317" s="16" t="s">
        <v>327</v>
      </c>
      <c r="B317" s="15">
        <v>6.1045869966458719</v>
      </c>
    </row>
    <row r="318" spans="1:2" x14ac:dyDescent="0.25">
      <c r="A318" s="16" t="s">
        <v>328</v>
      </c>
      <c r="B318" s="15">
        <v>8.4617644297886834</v>
      </c>
    </row>
    <row r="319" spans="1:2" x14ac:dyDescent="0.25">
      <c r="A319" s="19" t="s">
        <v>329</v>
      </c>
      <c r="B319" s="15">
        <v>6.7773268513721829</v>
      </c>
    </row>
    <row r="320" spans="1:2" x14ac:dyDescent="0.25">
      <c r="A320" s="16" t="s">
        <v>330</v>
      </c>
      <c r="B320" s="15">
        <v>2.6110050242148284</v>
      </c>
    </row>
    <row r="321" spans="1:2" x14ac:dyDescent="0.25">
      <c r="A321" s="16" t="s">
        <v>331</v>
      </c>
      <c r="B321" s="15">
        <v>10.501147240805526</v>
      </c>
    </row>
    <row r="322" spans="1:2" x14ac:dyDescent="0.25">
      <c r="A322" s="16" t="s">
        <v>332</v>
      </c>
      <c r="B322" s="15">
        <v>9.5992293027538178</v>
      </c>
    </row>
    <row r="323" spans="1:2" x14ac:dyDescent="0.25">
      <c r="A323" s="16" t="s">
        <v>333</v>
      </c>
      <c r="B323" s="15">
        <v>3.8148214436144134</v>
      </c>
    </row>
    <row r="324" spans="1:2" x14ac:dyDescent="0.25">
      <c r="A324" s="16" t="s">
        <v>334</v>
      </c>
      <c r="B324" s="15">
        <v>11.56434076943675</v>
      </c>
    </row>
    <row r="325" spans="1:2" x14ac:dyDescent="0.25">
      <c r="A325" s="19" t="s">
        <v>335</v>
      </c>
      <c r="B325" s="15">
        <v>18.507873042636511</v>
      </c>
    </row>
    <row r="326" spans="1:2" x14ac:dyDescent="0.25">
      <c r="A326" s="16" t="s">
        <v>336</v>
      </c>
      <c r="B326" s="15">
        <v>18.507873042636511</v>
      </c>
    </row>
    <row r="327" spans="1:2" x14ac:dyDescent="0.25">
      <c r="A327" s="18" t="s">
        <v>337</v>
      </c>
      <c r="B327" s="15">
        <v>8.2641766561129906</v>
      </c>
    </row>
  </sheetData>
  <hyperlinks>
    <hyperlink ref="A2" location="'Cover page'!A1" display="Return to Cover page" xr:uid="{ADCD1247-23C0-4811-8244-BFCF1FD4103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3D790-896F-4487-8272-031D765F5CC6}">
  <dimension ref="A1:B514"/>
  <sheetViews>
    <sheetView zoomScale="85" zoomScaleNormal="85" workbookViewId="0">
      <selection activeCell="B2" sqref="B2"/>
    </sheetView>
  </sheetViews>
  <sheetFormatPr defaultRowHeight="15" x14ac:dyDescent="0.25"/>
  <cols>
    <col min="1" max="1" width="69.5703125" bestFit="1" customWidth="1"/>
    <col min="2" max="2" width="42.7109375" bestFit="1" customWidth="1"/>
    <col min="3" max="10" width="7.85546875" bestFit="1" customWidth="1"/>
    <col min="11" max="11" width="8.85546875" bestFit="1" customWidth="1"/>
    <col min="12" max="12" width="12.7109375" bestFit="1" customWidth="1"/>
    <col min="13" max="15" width="7.7109375" bestFit="1" customWidth="1"/>
    <col min="16" max="16" width="8.85546875" bestFit="1" customWidth="1"/>
    <col min="17" max="17" width="3.5703125" bestFit="1" customWidth="1"/>
    <col min="18" max="18" width="12.7109375" bestFit="1" customWidth="1"/>
  </cols>
  <sheetData>
    <row r="1" spans="1:2" ht="18" thickBot="1" x14ac:dyDescent="0.35">
      <c r="A1" s="20" t="str">
        <f>'Cover page'!$A$18</f>
        <v>Table 1.2. Workers’ compensation injury frequency rate by Occupation (ANZSCO Unit group – 4-digit) headline benchmarks, 5-year average to 2022-23</v>
      </c>
    </row>
    <row r="2" spans="1:2" ht="15.75" thickTop="1" x14ac:dyDescent="0.25">
      <c r="A2" s="21" t="s">
        <v>10</v>
      </c>
    </row>
    <row r="3" spans="1:2" hidden="1" x14ac:dyDescent="0.25">
      <c r="A3" s="10" t="s">
        <v>11</v>
      </c>
      <c r="B3" t="s" vm="1">
        <v>12</v>
      </c>
    </row>
    <row r="4" spans="1:2" hidden="1" x14ac:dyDescent="0.25">
      <c r="A4" s="10" t="s">
        <v>13</v>
      </c>
      <c r="B4" t="s" vm="2">
        <v>14</v>
      </c>
    </row>
    <row r="5" spans="1:2" hidden="1" x14ac:dyDescent="0.25"/>
    <row r="6" spans="1:2" x14ac:dyDescent="0.25">
      <c r="B6" t="s">
        <v>15</v>
      </c>
    </row>
    <row r="7" spans="1:2" x14ac:dyDescent="0.25">
      <c r="A7" s="11" t="s">
        <v>338</v>
      </c>
      <c r="B7" s="15">
        <v>2.595258147730013</v>
      </c>
    </row>
    <row r="8" spans="1:2" x14ac:dyDescent="0.25">
      <c r="A8" s="12" t="s">
        <v>339</v>
      </c>
      <c r="B8" s="15">
        <v>3.9142417096556712</v>
      </c>
    </row>
    <row r="9" spans="1:2" x14ac:dyDescent="0.25">
      <c r="A9" s="13" t="s">
        <v>340</v>
      </c>
      <c r="B9" s="15">
        <v>3.9142417096556712</v>
      </c>
    </row>
    <row r="10" spans="1:2" x14ac:dyDescent="0.25">
      <c r="A10" s="14" t="s">
        <v>341</v>
      </c>
      <c r="B10" s="15">
        <v>5.1132774161560217</v>
      </c>
    </row>
    <row r="11" spans="1:2" x14ac:dyDescent="0.25">
      <c r="A11" s="14" t="s">
        <v>342</v>
      </c>
      <c r="B11" s="15">
        <v>3.0932660693113796</v>
      </c>
    </row>
    <row r="12" spans="1:2" x14ac:dyDescent="0.25">
      <c r="A12" s="14" t="s">
        <v>343</v>
      </c>
      <c r="B12" s="15">
        <v>3.3173157778036839</v>
      </c>
    </row>
    <row r="13" spans="1:2" x14ac:dyDescent="0.25">
      <c r="A13" s="12" t="s">
        <v>344</v>
      </c>
      <c r="B13" s="15">
        <v>3.6655211949621522</v>
      </c>
    </row>
    <row r="14" spans="1:2" x14ac:dyDescent="0.25">
      <c r="A14" s="13" t="s">
        <v>345</v>
      </c>
      <c r="B14" s="15">
        <v>3.6655211949621522</v>
      </c>
    </row>
    <row r="15" spans="1:2" x14ac:dyDescent="0.25">
      <c r="A15" s="14" t="s">
        <v>346</v>
      </c>
      <c r="B15" s="15">
        <v>9.5888321041207867</v>
      </c>
    </row>
    <row r="16" spans="1:2" x14ac:dyDescent="0.25">
      <c r="A16" s="14" t="s">
        <v>347</v>
      </c>
      <c r="B16" s="15">
        <v>3.1887715979456792</v>
      </c>
    </row>
    <row r="17" spans="1:2" x14ac:dyDescent="0.25">
      <c r="A17" s="14" t="s">
        <v>348</v>
      </c>
      <c r="B17" s="15">
        <v>4.9433485890116691</v>
      </c>
    </row>
    <row r="18" spans="1:2" x14ac:dyDescent="0.25">
      <c r="A18" s="14" t="s">
        <v>349</v>
      </c>
      <c r="B18" s="15">
        <v>1.9219907168489607</v>
      </c>
    </row>
    <row r="19" spans="1:2" x14ac:dyDescent="0.25">
      <c r="A19" s="12" t="s">
        <v>350</v>
      </c>
      <c r="B19" s="15">
        <v>2.3070575221045888</v>
      </c>
    </row>
    <row r="20" spans="1:2" x14ac:dyDescent="0.25">
      <c r="A20" s="13" t="s">
        <v>351</v>
      </c>
      <c r="B20" s="15">
        <v>0.81789046623755524</v>
      </c>
    </row>
    <row r="21" spans="1:2" x14ac:dyDescent="0.25">
      <c r="A21" s="14" t="s">
        <v>352</v>
      </c>
      <c r="B21" s="15">
        <v>0.81789046623755524</v>
      </c>
    </row>
    <row r="22" spans="1:2" x14ac:dyDescent="0.25">
      <c r="A22" s="13" t="s">
        <v>353</v>
      </c>
      <c r="B22" s="15">
        <v>0.94464678264385926</v>
      </c>
    </row>
    <row r="23" spans="1:2" x14ac:dyDescent="0.25">
      <c r="A23" s="14" t="s">
        <v>354</v>
      </c>
      <c r="B23" s="15">
        <v>2.0862359404255701</v>
      </c>
    </row>
    <row r="24" spans="1:2" x14ac:dyDescent="0.25">
      <c r="A24" s="14" t="s">
        <v>355</v>
      </c>
      <c r="B24" s="15">
        <v>0.6712673421368166</v>
      </c>
    </row>
    <row r="25" spans="1:2" x14ac:dyDescent="0.25">
      <c r="A25" s="14" t="s">
        <v>356</v>
      </c>
      <c r="B25" s="15">
        <v>0.56175679642753795</v>
      </c>
    </row>
    <row r="26" spans="1:2" x14ac:dyDescent="0.25">
      <c r="A26" s="14" t="s">
        <v>357</v>
      </c>
      <c r="B26" s="15">
        <v>0.57090705185619617</v>
      </c>
    </row>
    <row r="27" spans="1:2" x14ac:dyDescent="0.25">
      <c r="A27" s="14" t="s">
        <v>358</v>
      </c>
      <c r="B27" s="15">
        <v>3.7967529705750378</v>
      </c>
    </row>
    <row r="28" spans="1:2" x14ac:dyDescent="0.25">
      <c r="A28" s="13" t="s">
        <v>359</v>
      </c>
      <c r="B28" s="15">
        <v>2.8504182829768476</v>
      </c>
    </row>
    <row r="29" spans="1:2" x14ac:dyDescent="0.25">
      <c r="A29" s="14" t="s">
        <v>360</v>
      </c>
      <c r="B29" s="15">
        <v>1.7003565977651276</v>
      </c>
    </row>
    <row r="30" spans="1:2" x14ac:dyDescent="0.25">
      <c r="A30" s="14" t="s">
        <v>361</v>
      </c>
      <c r="B30" s="15">
        <v>0.80096056530066351</v>
      </c>
    </row>
    <row r="31" spans="1:2" x14ac:dyDescent="0.25">
      <c r="A31" s="14" t="s">
        <v>362</v>
      </c>
      <c r="B31" s="15">
        <v>7.0686339867750547</v>
      </c>
    </row>
    <row r="32" spans="1:2" x14ac:dyDescent="0.25">
      <c r="A32" s="14" t="s">
        <v>363</v>
      </c>
      <c r="B32" s="15">
        <v>14.047049753902378</v>
      </c>
    </row>
    <row r="33" spans="1:2" x14ac:dyDescent="0.25">
      <c r="A33" s="14" t="s">
        <v>364</v>
      </c>
      <c r="B33" s="15">
        <v>2.2724779449946824</v>
      </c>
    </row>
    <row r="34" spans="1:2" x14ac:dyDescent="0.25">
      <c r="A34" s="14" t="s">
        <v>365</v>
      </c>
      <c r="B34" s="15">
        <v>1.0044104808856846</v>
      </c>
    </row>
    <row r="35" spans="1:2" x14ac:dyDescent="0.25">
      <c r="A35" s="13" t="s">
        <v>366</v>
      </c>
      <c r="B35" s="15">
        <v>4.3153989326832125</v>
      </c>
    </row>
    <row r="36" spans="1:2" x14ac:dyDescent="0.25">
      <c r="A36" s="14" t="s">
        <v>367</v>
      </c>
      <c r="B36" s="15">
        <v>3.3161345278918102</v>
      </c>
    </row>
    <row r="37" spans="1:2" x14ac:dyDescent="0.25">
      <c r="A37" s="14" t="s">
        <v>368</v>
      </c>
      <c r="B37" s="15">
        <v>3.4228105838071516</v>
      </c>
    </row>
    <row r="38" spans="1:2" x14ac:dyDescent="0.25">
      <c r="A38" s="14" t="s">
        <v>369</v>
      </c>
      <c r="B38" s="15">
        <v>3.5317537862579655</v>
      </c>
    </row>
    <row r="39" spans="1:2" x14ac:dyDescent="0.25">
      <c r="A39" s="14" t="s">
        <v>370</v>
      </c>
      <c r="B39" s="15">
        <v>9.1327975992824069</v>
      </c>
    </row>
    <row r="40" spans="1:2" x14ac:dyDescent="0.25">
      <c r="A40" s="13" t="s">
        <v>371</v>
      </c>
      <c r="B40" s="15">
        <v>0.41667587308145854</v>
      </c>
    </row>
    <row r="41" spans="1:2" x14ac:dyDescent="0.25">
      <c r="A41" s="14" t="s">
        <v>372</v>
      </c>
      <c r="B41" s="15">
        <v>0.41667587308145854</v>
      </c>
    </row>
    <row r="42" spans="1:2" x14ac:dyDescent="0.25">
      <c r="A42" s="13" t="s">
        <v>373</v>
      </c>
      <c r="B42" s="15">
        <v>7.3468663627180186</v>
      </c>
    </row>
    <row r="43" spans="1:2" x14ac:dyDescent="0.25">
      <c r="A43" s="14" t="s">
        <v>374</v>
      </c>
      <c r="B43" s="15">
        <v>4.1255852258100711</v>
      </c>
    </row>
    <row r="44" spans="1:2" x14ac:dyDescent="0.25">
      <c r="A44" s="14" t="s">
        <v>375</v>
      </c>
      <c r="B44" s="15" t="s">
        <v>26</v>
      </c>
    </row>
    <row r="45" spans="1:2" x14ac:dyDescent="0.25">
      <c r="A45" s="14" t="s">
        <v>376</v>
      </c>
      <c r="B45" s="15">
        <v>7.4802474421570899</v>
      </c>
    </row>
    <row r="46" spans="1:2" x14ac:dyDescent="0.25">
      <c r="A46" s="12" t="s">
        <v>377</v>
      </c>
      <c r="B46" s="15">
        <v>2.6115845643189166</v>
      </c>
    </row>
    <row r="47" spans="1:2" x14ac:dyDescent="0.25">
      <c r="A47" s="13" t="s">
        <v>378</v>
      </c>
      <c r="B47" s="15">
        <v>3.3499450139547524</v>
      </c>
    </row>
    <row r="48" spans="1:2" x14ac:dyDescent="0.25">
      <c r="A48" s="14" t="s">
        <v>379</v>
      </c>
      <c r="B48" s="15">
        <v>2.8211895593095178</v>
      </c>
    </row>
    <row r="49" spans="1:2" x14ac:dyDescent="0.25">
      <c r="A49" s="14" t="s">
        <v>380</v>
      </c>
      <c r="B49" s="15">
        <v>3.403777288226717</v>
      </c>
    </row>
    <row r="50" spans="1:2" x14ac:dyDescent="0.25">
      <c r="A50" s="14" t="s">
        <v>381</v>
      </c>
      <c r="B50" s="15">
        <v>2.2060502648492499</v>
      </c>
    </row>
    <row r="51" spans="1:2" x14ac:dyDescent="0.25">
      <c r="A51" s="14" t="s">
        <v>382</v>
      </c>
      <c r="B51" s="15">
        <v>2.2331625450327923</v>
      </c>
    </row>
    <row r="52" spans="1:2" x14ac:dyDescent="0.25">
      <c r="A52" s="14" t="s">
        <v>383</v>
      </c>
      <c r="B52" s="15">
        <v>18.974055159512709</v>
      </c>
    </row>
    <row r="53" spans="1:2" x14ac:dyDescent="0.25">
      <c r="A53" s="13" t="s">
        <v>384</v>
      </c>
      <c r="B53" s="15">
        <v>2.0057989896999797</v>
      </c>
    </row>
    <row r="54" spans="1:2" x14ac:dyDescent="0.25">
      <c r="A54" s="14" t="s">
        <v>385</v>
      </c>
      <c r="B54" s="15">
        <v>2.0057989896999797</v>
      </c>
    </row>
    <row r="55" spans="1:2" x14ac:dyDescent="0.25">
      <c r="A55" s="13" t="s">
        <v>386</v>
      </c>
      <c r="B55" s="15">
        <v>2.947295506143893</v>
      </c>
    </row>
    <row r="56" spans="1:2" x14ac:dyDescent="0.25">
      <c r="A56" s="14" t="s">
        <v>387</v>
      </c>
      <c r="B56" s="15">
        <v>1.9943359778194019</v>
      </c>
    </row>
    <row r="57" spans="1:2" x14ac:dyDescent="0.25">
      <c r="A57" s="14" t="s">
        <v>388</v>
      </c>
      <c r="B57" s="15">
        <v>4.2021335591057296</v>
      </c>
    </row>
    <row r="58" spans="1:2" x14ac:dyDescent="0.25">
      <c r="A58" s="14" t="s">
        <v>389</v>
      </c>
      <c r="B58" s="15">
        <v>1.3580292332407193</v>
      </c>
    </row>
    <row r="59" spans="1:2" x14ac:dyDescent="0.25">
      <c r="A59" s="14" t="s">
        <v>390</v>
      </c>
      <c r="B59" s="15">
        <v>3.1869744955889865</v>
      </c>
    </row>
    <row r="60" spans="1:2" x14ac:dyDescent="0.25">
      <c r="A60" s="14" t="s">
        <v>391</v>
      </c>
      <c r="B60" s="15">
        <v>2.9676791537069143</v>
      </c>
    </row>
    <row r="61" spans="1:2" x14ac:dyDescent="0.25">
      <c r="A61" s="11" t="s">
        <v>392</v>
      </c>
      <c r="B61" s="15">
        <v>3.4458991703658608</v>
      </c>
    </row>
    <row r="62" spans="1:2" x14ac:dyDescent="0.25">
      <c r="A62" s="12" t="s">
        <v>393</v>
      </c>
      <c r="B62" s="15">
        <v>3.3339589944987025</v>
      </c>
    </row>
    <row r="63" spans="1:2" x14ac:dyDescent="0.25">
      <c r="A63" s="13" t="s">
        <v>394</v>
      </c>
      <c r="B63" s="15">
        <v>10.254462113429243</v>
      </c>
    </row>
    <row r="64" spans="1:2" x14ac:dyDescent="0.25">
      <c r="A64" s="14" t="s">
        <v>395</v>
      </c>
      <c r="B64" s="15">
        <v>26.453822703130214</v>
      </c>
    </row>
    <row r="65" spans="1:2" x14ac:dyDescent="0.25">
      <c r="A65" s="14" t="s">
        <v>396</v>
      </c>
      <c r="B65" s="15">
        <v>5.4412909828992495</v>
      </c>
    </row>
    <row r="66" spans="1:2" x14ac:dyDescent="0.25">
      <c r="A66" s="14" t="s">
        <v>397</v>
      </c>
      <c r="B66" s="15">
        <v>2.4367765558223087</v>
      </c>
    </row>
    <row r="67" spans="1:2" x14ac:dyDescent="0.25">
      <c r="A67" s="14" t="s">
        <v>398</v>
      </c>
      <c r="B67" s="15">
        <v>14.143125545831406</v>
      </c>
    </row>
    <row r="68" spans="1:2" x14ac:dyDescent="0.25">
      <c r="A68" s="13" t="s">
        <v>399</v>
      </c>
      <c r="B68" s="15">
        <v>1.2676225492182733</v>
      </c>
    </row>
    <row r="69" spans="1:2" x14ac:dyDescent="0.25">
      <c r="A69" s="14" t="s">
        <v>400</v>
      </c>
      <c r="B69" s="15">
        <v>1.2159408532931333</v>
      </c>
    </row>
    <row r="70" spans="1:2" x14ac:dyDescent="0.25">
      <c r="A70" s="14" t="s">
        <v>401</v>
      </c>
      <c r="B70" s="15">
        <v>0.90998217557744587</v>
      </c>
    </row>
    <row r="71" spans="1:2" x14ac:dyDescent="0.25">
      <c r="A71" s="14" t="s">
        <v>402</v>
      </c>
      <c r="B71" s="15">
        <v>2.4409560781954407</v>
      </c>
    </row>
    <row r="72" spans="1:2" x14ac:dyDescent="0.25">
      <c r="A72" s="14" t="s">
        <v>403</v>
      </c>
      <c r="B72" s="15">
        <v>0.66708717781364091</v>
      </c>
    </row>
    <row r="73" spans="1:2" x14ac:dyDescent="0.25">
      <c r="A73" s="12" t="s">
        <v>404</v>
      </c>
      <c r="B73" s="15">
        <v>1.4977429025839319</v>
      </c>
    </row>
    <row r="74" spans="1:2" x14ac:dyDescent="0.25">
      <c r="A74" s="13" t="s">
        <v>405</v>
      </c>
      <c r="B74" s="15">
        <v>0.37020972665045232</v>
      </c>
    </row>
    <row r="75" spans="1:2" x14ac:dyDescent="0.25">
      <c r="A75" s="14" t="s">
        <v>406</v>
      </c>
      <c r="B75" s="15">
        <v>0.34433948140193499</v>
      </c>
    </row>
    <row r="76" spans="1:2" x14ac:dyDescent="0.25">
      <c r="A76" s="14" t="s">
        <v>407</v>
      </c>
      <c r="B76" s="15">
        <v>0.54050269692823694</v>
      </c>
    </row>
    <row r="77" spans="1:2" x14ac:dyDescent="0.25">
      <c r="A77" s="13" t="s">
        <v>408</v>
      </c>
      <c r="B77" s="15">
        <v>0.3693771655396339</v>
      </c>
    </row>
    <row r="78" spans="1:2" x14ac:dyDescent="0.25">
      <c r="A78" s="14" t="s">
        <v>409</v>
      </c>
      <c r="B78" s="15">
        <v>0.41346779706031861</v>
      </c>
    </row>
    <row r="79" spans="1:2" x14ac:dyDescent="0.25">
      <c r="A79" s="14" t="s">
        <v>410</v>
      </c>
      <c r="B79" s="15">
        <v>0.47131064724011218</v>
      </c>
    </row>
    <row r="80" spans="1:2" x14ac:dyDescent="0.25">
      <c r="A80" s="14" t="s">
        <v>411</v>
      </c>
      <c r="B80" s="15">
        <v>0.30404639732364908</v>
      </c>
    </row>
    <row r="81" spans="1:2" x14ac:dyDescent="0.25">
      <c r="A81" s="13" t="s">
        <v>412</v>
      </c>
      <c r="B81" s="15">
        <v>1.8290133660467263</v>
      </c>
    </row>
    <row r="82" spans="1:2" x14ac:dyDescent="0.25">
      <c r="A82" s="14" t="s">
        <v>413</v>
      </c>
      <c r="B82" s="15">
        <v>1.4913780901894003</v>
      </c>
    </row>
    <row r="83" spans="1:2" x14ac:dyDescent="0.25">
      <c r="A83" s="14" t="s">
        <v>414</v>
      </c>
      <c r="B83" s="15">
        <v>1.6308803818245057</v>
      </c>
    </row>
    <row r="84" spans="1:2" x14ac:dyDescent="0.25">
      <c r="A84" s="14" t="s">
        <v>415</v>
      </c>
      <c r="B84" s="15">
        <v>3.0520808332094553</v>
      </c>
    </row>
    <row r="85" spans="1:2" x14ac:dyDescent="0.25">
      <c r="A85" s="13" t="s">
        <v>416</v>
      </c>
      <c r="B85" s="15">
        <v>3.8355615611058256</v>
      </c>
    </row>
    <row r="86" spans="1:2" x14ac:dyDescent="0.25">
      <c r="A86" s="14" t="s">
        <v>417</v>
      </c>
      <c r="B86" s="15">
        <v>0.28913018276200431</v>
      </c>
    </row>
    <row r="87" spans="1:2" x14ac:dyDescent="0.25">
      <c r="A87" s="14" t="s">
        <v>418</v>
      </c>
      <c r="B87" s="15">
        <v>4.3932728831706376</v>
      </c>
    </row>
    <row r="88" spans="1:2" x14ac:dyDescent="0.25">
      <c r="A88" s="14" t="s">
        <v>419</v>
      </c>
      <c r="B88" s="15">
        <v>0.17345681145465894</v>
      </c>
    </row>
    <row r="89" spans="1:2" x14ac:dyDescent="0.25">
      <c r="A89" s="14" t="s">
        <v>420</v>
      </c>
      <c r="B89" s="15">
        <v>0.67400505816321299</v>
      </c>
    </row>
    <row r="90" spans="1:2" x14ac:dyDescent="0.25">
      <c r="A90" s="14" t="s">
        <v>421</v>
      </c>
      <c r="B90" s="15">
        <v>0.86220430288820404</v>
      </c>
    </row>
    <row r="91" spans="1:2" x14ac:dyDescent="0.25">
      <c r="A91" s="14" t="s">
        <v>422</v>
      </c>
      <c r="B91" s="15">
        <v>4.2705171391764267</v>
      </c>
    </row>
    <row r="92" spans="1:2" x14ac:dyDescent="0.25">
      <c r="A92" s="14" t="s">
        <v>423</v>
      </c>
      <c r="B92" s="15">
        <v>0.59555620803540654</v>
      </c>
    </row>
    <row r="93" spans="1:2" x14ac:dyDescent="0.25">
      <c r="A93" s="14" t="s">
        <v>424</v>
      </c>
      <c r="B93" s="15">
        <v>14.378556887605686</v>
      </c>
    </row>
    <row r="94" spans="1:2" x14ac:dyDescent="0.25">
      <c r="A94" s="13" t="s">
        <v>425</v>
      </c>
      <c r="B94" s="15">
        <v>0.64058592254236446</v>
      </c>
    </row>
    <row r="95" spans="1:2" x14ac:dyDescent="0.25">
      <c r="A95" s="14" t="s">
        <v>426</v>
      </c>
      <c r="B95" s="15">
        <v>0.58350609408866572</v>
      </c>
    </row>
    <row r="96" spans="1:2" x14ac:dyDescent="0.25">
      <c r="A96" s="14" t="s">
        <v>427</v>
      </c>
      <c r="B96" s="15">
        <v>0.4689679614410604</v>
      </c>
    </row>
    <row r="97" spans="1:2" x14ac:dyDescent="0.25">
      <c r="A97" s="14" t="s">
        <v>428</v>
      </c>
      <c r="B97" s="15">
        <v>0.44527113688973841</v>
      </c>
    </row>
    <row r="98" spans="1:2" x14ac:dyDescent="0.25">
      <c r="A98" s="14" t="s">
        <v>429</v>
      </c>
      <c r="B98" s="15">
        <v>1.0168287972323675</v>
      </c>
    </row>
    <row r="99" spans="1:2" x14ac:dyDescent="0.25">
      <c r="A99" s="12" t="s">
        <v>430</v>
      </c>
      <c r="B99" s="15">
        <v>2.233296821441292</v>
      </c>
    </row>
    <row r="100" spans="1:2" x14ac:dyDescent="0.25">
      <c r="A100" s="13" t="s">
        <v>431</v>
      </c>
      <c r="B100" s="15">
        <v>12.298529023107113</v>
      </c>
    </row>
    <row r="101" spans="1:2" x14ac:dyDescent="0.25">
      <c r="A101" s="14" t="s">
        <v>432</v>
      </c>
      <c r="B101" s="15">
        <v>14.531394136858301</v>
      </c>
    </row>
    <row r="102" spans="1:2" x14ac:dyDescent="0.25">
      <c r="A102" s="14" t="s">
        <v>433</v>
      </c>
      <c r="B102" s="15">
        <v>9.2993475685637055</v>
      </c>
    </row>
    <row r="103" spans="1:2" x14ac:dyDescent="0.25">
      <c r="A103" s="13" t="s">
        <v>434</v>
      </c>
      <c r="B103" s="15">
        <v>1.065546806916464</v>
      </c>
    </row>
    <row r="104" spans="1:2" x14ac:dyDescent="0.25">
      <c r="A104" s="14" t="s">
        <v>435</v>
      </c>
      <c r="B104" s="15">
        <v>1.6119227313314279</v>
      </c>
    </row>
    <row r="105" spans="1:2" x14ac:dyDescent="0.25">
      <c r="A105" s="14" t="s">
        <v>436</v>
      </c>
      <c r="B105" s="15">
        <v>2.4941324902258888</v>
      </c>
    </row>
    <row r="106" spans="1:2" x14ac:dyDescent="0.25">
      <c r="A106" s="14" t="s">
        <v>437</v>
      </c>
      <c r="B106" s="15">
        <v>0.65376018347694664</v>
      </c>
    </row>
    <row r="107" spans="1:2" x14ac:dyDescent="0.25">
      <c r="A107" s="14" t="s">
        <v>438</v>
      </c>
      <c r="B107" s="15">
        <v>0.5115076084849004</v>
      </c>
    </row>
    <row r="108" spans="1:2" x14ac:dyDescent="0.25">
      <c r="A108" s="14" t="s">
        <v>439</v>
      </c>
      <c r="B108" s="15">
        <v>0.75005691967447963</v>
      </c>
    </row>
    <row r="109" spans="1:2" x14ac:dyDescent="0.25">
      <c r="A109" s="14" t="s">
        <v>440</v>
      </c>
      <c r="B109" s="15">
        <v>0.508407868377035</v>
      </c>
    </row>
    <row r="110" spans="1:2" x14ac:dyDescent="0.25">
      <c r="A110" s="13" t="s">
        <v>441</v>
      </c>
      <c r="B110" s="15">
        <v>1.1835961564160773</v>
      </c>
    </row>
    <row r="111" spans="1:2" x14ac:dyDescent="0.25">
      <c r="A111" s="14" t="s">
        <v>442</v>
      </c>
      <c r="B111" s="15">
        <v>0.87287886556875638</v>
      </c>
    </row>
    <row r="112" spans="1:2" x14ac:dyDescent="0.25">
      <c r="A112" s="14" t="s">
        <v>443</v>
      </c>
      <c r="B112" s="15">
        <v>0.60308808035507122</v>
      </c>
    </row>
    <row r="113" spans="1:2" x14ac:dyDescent="0.25">
      <c r="A113" s="14" t="s">
        <v>444</v>
      </c>
      <c r="B113" s="15">
        <v>0.82336123132898364</v>
      </c>
    </row>
    <row r="114" spans="1:2" x14ac:dyDescent="0.25">
      <c r="A114" s="14" t="s">
        <v>445</v>
      </c>
      <c r="B114" s="15">
        <v>0.61109313397448872</v>
      </c>
    </row>
    <row r="115" spans="1:2" x14ac:dyDescent="0.25">
      <c r="A115" s="14" t="s">
        <v>446</v>
      </c>
      <c r="B115" s="15">
        <v>1.641787298711765</v>
      </c>
    </row>
    <row r="116" spans="1:2" x14ac:dyDescent="0.25">
      <c r="A116" s="14" t="s">
        <v>447</v>
      </c>
      <c r="B116" s="15">
        <v>0.67290018357055592</v>
      </c>
    </row>
    <row r="117" spans="1:2" x14ac:dyDescent="0.25">
      <c r="A117" s="14" t="s">
        <v>448</v>
      </c>
      <c r="B117" s="15">
        <v>5.6239010327150663</v>
      </c>
    </row>
    <row r="118" spans="1:2" x14ac:dyDescent="0.25">
      <c r="A118" s="13" t="s">
        <v>449</v>
      </c>
      <c r="B118" s="15">
        <v>3.468292436414405</v>
      </c>
    </row>
    <row r="119" spans="1:2" x14ac:dyDescent="0.25">
      <c r="A119" s="14" t="s">
        <v>450</v>
      </c>
      <c r="B119" s="15">
        <v>6.9847013950827312</v>
      </c>
    </row>
    <row r="120" spans="1:2" x14ac:dyDescent="0.25">
      <c r="A120" s="14" t="s">
        <v>451</v>
      </c>
      <c r="B120" s="15">
        <v>4.3271801156362875</v>
      </c>
    </row>
    <row r="121" spans="1:2" x14ac:dyDescent="0.25">
      <c r="A121" s="14" t="s">
        <v>452</v>
      </c>
      <c r="B121" s="15">
        <v>4.7950689495550129</v>
      </c>
    </row>
    <row r="122" spans="1:2" x14ac:dyDescent="0.25">
      <c r="A122" s="14" t="s">
        <v>453</v>
      </c>
      <c r="B122" s="15">
        <v>1.1521831045989643</v>
      </c>
    </row>
    <row r="123" spans="1:2" x14ac:dyDescent="0.25">
      <c r="A123" s="14" t="s">
        <v>454</v>
      </c>
      <c r="B123" s="15">
        <v>1.7584064031909146</v>
      </c>
    </row>
    <row r="124" spans="1:2" x14ac:dyDescent="0.25">
      <c r="A124" s="14" t="s">
        <v>455</v>
      </c>
      <c r="B124" s="15">
        <v>1.2959059263681039</v>
      </c>
    </row>
    <row r="125" spans="1:2" x14ac:dyDescent="0.25">
      <c r="A125" s="14" t="s">
        <v>456</v>
      </c>
      <c r="B125" s="15">
        <v>10.00575815779043</v>
      </c>
    </row>
    <row r="126" spans="1:2" x14ac:dyDescent="0.25">
      <c r="A126" s="14" t="s">
        <v>457</v>
      </c>
      <c r="B126" s="15">
        <v>1.6858034715995003</v>
      </c>
    </row>
    <row r="127" spans="1:2" x14ac:dyDescent="0.25">
      <c r="A127" s="12" t="s">
        <v>458</v>
      </c>
      <c r="B127" s="15">
        <v>6.6210338626504495</v>
      </c>
    </row>
    <row r="128" spans="1:2" x14ac:dyDescent="0.25">
      <c r="A128" s="13" t="s">
        <v>459</v>
      </c>
      <c r="B128" s="15">
        <v>7.9542532307189573</v>
      </c>
    </row>
    <row r="129" spans="1:2" x14ac:dyDescent="0.25">
      <c r="A129" s="14" t="s">
        <v>460</v>
      </c>
      <c r="B129" s="15">
        <v>9.5407142137528975</v>
      </c>
    </row>
    <row r="130" spans="1:2" x14ac:dyDescent="0.25">
      <c r="A130" s="14" t="s">
        <v>461</v>
      </c>
      <c r="B130" s="15">
        <v>8.4485733286336746</v>
      </c>
    </row>
    <row r="131" spans="1:2" x14ac:dyDescent="0.25">
      <c r="A131" s="14" t="s">
        <v>462</v>
      </c>
      <c r="B131" s="15">
        <v>12.49329636242237</v>
      </c>
    </row>
    <row r="132" spans="1:2" x14ac:dyDescent="0.25">
      <c r="A132" s="14" t="s">
        <v>463</v>
      </c>
      <c r="B132" s="15">
        <v>9.8168389066216992</v>
      </c>
    </row>
    <row r="133" spans="1:2" x14ac:dyDescent="0.25">
      <c r="A133" s="14" t="s">
        <v>464</v>
      </c>
      <c r="B133" s="15">
        <v>13.708968726426544</v>
      </c>
    </row>
    <row r="134" spans="1:2" x14ac:dyDescent="0.25">
      <c r="A134" s="13" t="s">
        <v>465</v>
      </c>
      <c r="B134" s="15">
        <v>1.7681954297232705</v>
      </c>
    </row>
    <row r="135" spans="1:2" x14ac:dyDescent="0.25">
      <c r="A135" s="14" t="s">
        <v>466</v>
      </c>
      <c r="B135" s="15">
        <v>0.83378701870591287</v>
      </c>
    </row>
    <row r="136" spans="1:2" x14ac:dyDescent="0.25">
      <c r="A136" s="14" t="s">
        <v>467</v>
      </c>
      <c r="B136" s="15">
        <v>3.6557516781483153</v>
      </c>
    </row>
    <row r="137" spans="1:2" x14ac:dyDescent="0.25">
      <c r="A137" s="13" t="s">
        <v>468</v>
      </c>
      <c r="B137" s="15">
        <v>2.7419756605848575</v>
      </c>
    </row>
    <row r="138" spans="1:2" x14ac:dyDescent="0.25">
      <c r="A138" s="14" t="s">
        <v>469</v>
      </c>
      <c r="B138" s="15">
        <v>2.6589915308057819</v>
      </c>
    </row>
    <row r="139" spans="1:2" x14ac:dyDescent="0.25">
      <c r="A139" s="14" t="s">
        <v>470</v>
      </c>
      <c r="B139" s="15">
        <v>2.9356381040472912</v>
      </c>
    </row>
    <row r="140" spans="1:2" x14ac:dyDescent="0.25">
      <c r="A140" s="14" t="s">
        <v>471</v>
      </c>
      <c r="B140" s="15">
        <v>2.8554857312501536</v>
      </c>
    </row>
    <row r="141" spans="1:2" x14ac:dyDescent="0.25">
      <c r="A141" s="12" t="s">
        <v>472</v>
      </c>
      <c r="B141" s="15">
        <v>6.1108373461503716</v>
      </c>
    </row>
    <row r="142" spans="1:2" x14ac:dyDescent="0.25">
      <c r="A142" s="13" t="s">
        <v>473</v>
      </c>
      <c r="B142" s="15">
        <v>3.0399639890062149</v>
      </c>
    </row>
    <row r="143" spans="1:2" x14ac:dyDescent="0.25">
      <c r="A143" s="14" t="s">
        <v>474</v>
      </c>
      <c r="B143" s="15">
        <v>1.2047411090148188</v>
      </c>
    </row>
    <row r="144" spans="1:2" x14ac:dyDescent="0.25">
      <c r="A144" s="14" t="s">
        <v>475</v>
      </c>
      <c r="B144" s="15">
        <v>5.0406965397600487</v>
      </c>
    </row>
    <row r="145" spans="1:2" x14ac:dyDescent="0.25">
      <c r="A145" s="14" t="s">
        <v>476</v>
      </c>
      <c r="B145" s="15">
        <v>2.6108617927383366</v>
      </c>
    </row>
    <row r="146" spans="1:2" x14ac:dyDescent="0.25">
      <c r="A146" s="14" t="s">
        <v>477</v>
      </c>
      <c r="B146" s="15">
        <v>1.9337861751171319</v>
      </c>
    </row>
    <row r="147" spans="1:2" x14ac:dyDescent="0.25">
      <c r="A147" s="14" t="s">
        <v>478</v>
      </c>
      <c r="B147" s="15">
        <v>1.3194402030747103</v>
      </c>
    </row>
    <row r="148" spans="1:2" x14ac:dyDescent="0.25">
      <c r="A148" s="14" t="s">
        <v>479</v>
      </c>
      <c r="B148" s="15">
        <v>9.2922576658747431</v>
      </c>
    </row>
    <row r="149" spans="1:2" x14ac:dyDescent="0.25">
      <c r="A149" s="13" t="s">
        <v>480</v>
      </c>
      <c r="B149" s="15">
        <v>2.5350805817792308</v>
      </c>
    </row>
    <row r="150" spans="1:2" x14ac:dyDescent="0.25">
      <c r="A150" s="14" t="s">
        <v>481</v>
      </c>
      <c r="B150" s="15">
        <v>0.96482605383211872</v>
      </c>
    </row>
    <row r="151" spans="1:2" x14ac:dyDescent="0.25">
      <c r="A151" s="14" t="s">
        <v>482</v>
      </c>
      <c r="B151" s="15">
        <v>4.7386391782041652</v>
      </c>
    </row>
    <row r="152" spans="1:2" x14ac:dyDescent="0.25">
      <c r="A152" s="14" t="s">
        <v>483</v>
      </c>
      <c r="B152" s="15">
        <v>1.8917956950128905</v>
      </c>
    </row>
    <row r="153" spans="1:2" x14ac:dyDescent="0.25">
      <c r="A153" s="14" t="s">
        <v>484</v>
      </c>
      <c r="B153" s="15">
        <v>2.8850890889730567</v>
      </c>
    </row>
    <row r="154" spans="1:2" x14ac:dyDescent="0.25">
      <c r="A154" s="14" t="s">
        <v>485</v>
      </c>
      <c r="B154" s="15">
        <v>2.68761121490133</v>
      </c>
    </row>
    <row r="155" spans="1:2" x14ac:dyDescent="0.25">
      <c r="A155" s="14" t="s">
        <v>486</v>
      </c>
      <c r="B155" s="15">
        <v>2.3632670128812121</v>
      </c>
    </row>
    <row r="156" spans="1:2" x14ac:dyDescent="0.25">
      <c r="A156" s="14" t="s">
        <v>487</v>
      </c>
      <c r="B156" s="15">
        <v>2.6318997443419292</v>
      </c>
    </row>
    <row r="157" spans="1:2" x14ac:dyDescent="0.25">
      <c r="A157" s="13" t="s">
        <v>488</v>
      </c>
      <c r="B157" s="15">
        <v>1.375348103674811</v>
      </c>
    </row>
    <row r="158" spans="1:2" x14ac:dyDescent="0.25">
      <c r="A158" s="14" t="s">
        <v>489</v>
      </c>
      <c r="B158" s="15">
        <v>0.80527893328598477</v>
      </c>
    </row>
    <row r="159" spans="1:2" x14ac:dyDescent="0.25">
      <c r="A159" s="14" t="s">
        <v>490</v>
      </c>
      <c r="B159" s="15">
        <v>1.5026879509509852</v>
      </c>
    </row>
    <row r="160" spans="1:2" x14ac:dyDescent="0.25">
      <c r="A160" s="14" t="s">
        <v>491</v>
      </c>
      <c r="B160" s="15">
        <v>0.90502264862756943</v>
      </c>
    </row>
    <row r="161" spans="1:2" x14ac:dyDescent="0.25">
      <c r="A161" s="14" t="s">
        <v>492</v>
      </c>
      <c r="B161" s="15">
        <v>1.379129606150348</v>
      </c>
    </row>
    <row r="162" spans="1:2" x14ac:dyDescent="0.25">
      <c r="A162" s="14" t="s">
        <v>493</v>
      </c>
      <c r="B162" s="15">
        <v>0.72539059378878812</v>
      </c>
    </row>
    <row r="163" spans="1:2" x14ac:dyDescent="0.25">
      <c r="A163" s="14" t="s">
        <v>494</v>
      </c>
      <c r="B163" s="15">
        <v>3.7277917376458292</v>
      </c>
    </row>
    <row r="164" spans="1:2" x14ac:dyDescent="0.25">
      <c r="A164" s="13" t="s">
        <v>495</v>
      </c>
      <c r="B164" s="15">
        <v>9.7501103885626819</v>
      </c>
    </row>
    <row r="165" spans="1:2" x14ac:dyDescent="0.25">
      <c r="A165" s="14" t="s">
        <v>496</v>
      </c>
      <c r="B165" s="15">
        <v>6.5817620790022469</v>
      </c>
    </row>
    <row r="166" spans="1:2" x14ac:dyDescent="0.25">
      <c r="A166" s="14" t="s">
        <v>497</v>
      </c>
      <c r="B166" s="15">
        <v>7.902078074237405</v>
      </c>
    </row>
    <row r="167" spans="1:2" x14ac:dyDescent="0.25">
      <c r="A167" s="14" t="s">
        <v>498</v>
      </c>
      <c r="B167" s="15">
        <v>4.6155089091202761</v>
      </c>
    </row>
    <row r="168" spans="1:2" x14ac:dyDescent="0.25">
      <c r="A168" s="14" t="s">
        <v>499</v>
      </c>
      <c r="B168" s="15">
        <v>10.385406651960052</v>
      </c>
    </row>
    <row r="169" spans="1:2" x14ac:dyDescent="0.25">
      <c r="A169" s="12" t="s">
        <v>500</v>
      </c>
      <c r="B169" s="15">
        <v>0.35042675735903828</v>
      </c>
    </row>
    <row r="170" spans="1:2" x14ac:dyDescent="0.25">
      <c r="A170" s="13" t="s">
        <v>501</v>
      </c>
      <c r="B170" s="15">
        <v>0.22337541929437241</v>
      </c>
    </row>
    <row r="171" spans="1:2" x14ac:dyDescent="0.25">
      <c r="A171" s="14" t="s">
        <v>502</v>
      </c>
      <c r="B171" s="15">
        <v>0.41224501186759049</v>
      </c>
    </row>
    <row r="172" spans="1:2" x14ac:dyDescent="0.25">
      <c r="A172" s="14" t="s">
        <v>503</v>
      </c>
      <c r="B172" s="15">
        <v>0.25422502248744022</v>
      </c>
    </row>
    <row r="173" spans="1:2" x14ac:dyDescent="0.25">
      <c r="A173" s="14" t="s">
        <v>504</v>
      </c>
      <c r="B173" s="15">
        <v>0.16675248755391722</v>
      </c>
    </row>
    <row r="174" spans="1:2" x14ac:dyDescent="0.25">
      <c r="A174" s="13" t="s">
        <v>505</v>
      </c>
      <c r="B174" s="15">
        <v>0.45950300664394012</v>
      </c>
    </row>
    <row r="175" spans="1:2" x14ac:dyDescent="0.25">
      <c r="A175" s="14" t="s">
        <v>506</v>
      </c>
      <c r="B175" s="15">
        <v>0.45950300664394012</v>
      </c>
    </row>
    <row r="176" spans="1:2" x14ac:dyDescent="0.25">
      <c r="A176" s="13" t="s">
        <v>507</v>
      </c>
      <c r="B176" s="15">
        <v>0.67207995726953906</v>
      </c>
    </row>
    <row r="177" spans="1:2" x14ac:dyDescent="0.25">
      <c r="A177" s="14" t="s">
        <v>508</v>
      </c>
      <c r="B177" s="15">
        <v>0.79046746789351385</v>
      </c>
    </row>
    <row r="178" spans="1:2" x14ac:dyDescent="0.25">
      <c r="A178" s="14" t="s">
        <v>509</v>
      </c>
      <c r="B178" s="15">
        <v>0.69219452034007933</v>
      </c>
    </row>
    <row r="179" spans="1:2" x14ac:dyDescent="0.25">
      <c r="A179" s="14" t="s">
        <v>510</v>
      </c>
      <c r="B179" s="15">
        <v>0.33410176093615906</v>
      </c>
    </row>
    <row r="180" spans="1:2" x14ac:dyDescent="0.25">
      <c r="A180" s="12" t="s">
        <v>511</v>
      </c>
      <c r="B180" s="15">
        <v>2.8942748636084041</v>
      </c>
    </row>
    <row r="181" spans="1:2" x14ac:dyDescent="0.25">
      <c r="A181" s="13" t="s">
        <v>512</v>
      </c>
      <c r="B181" s="15">
        <v>0.60470376946572868</v>
      </c>
    </row>
    <row r="182" spans="1:2" x14ac:dyDescent="0.25">
      <c r="A182" s="14" t="s">
        <v>513</v>
      </c>
      <c r="B182" s="15">
        <v>1.4207651866122473</v>
      </c>
    </row>
    <row r="183" spans="1:2" x14ac:dyDescent="0.25">
      <c r="A183" s="14" t="s">
        <v>514</v>
      </c>
      <c r="B183" s="15">
        <v>2.5103345950987488</v>
      </c>
    </row>
    <row r="184" spans="1:2" x14ac:dyDescent="0.25">
      <c r="A184" s="14" t="s">
        <v>515</v>
      </c>
      <c r="B184" s="15">
        <v>0.3321838933545222</v>
      </c>
    </row>
    <row r="185" spans="1:2" x14ac:dyDescent="0.25">
      <c r="A185" s="13" t="s">
        <v>516</v>
      </c>
      <c r="B185" s="15">
        <v>4.5960438759593005</v>
      </c>
    </row>
    <row r="186" spans="1:2" x14ac:dyDescent="0.25">
      <c r="A186" s="14" t="s">
        <v>517</v>
      </c>
      <c r="B186" s="15">
        <v>3.1263793616462672</v>
      </c>
    </row>
    <row r="187" spans="1:2" x14ac:dyDescent="0.25">
      <c r="A187" s="14" t="s">
        <v>518</v>
      </c>
      <c r="B187" s="15">
        <v>1.332459399053455</v>
      </c>
    </row>
    <row r="188" spans="1:2" x14ac:dyDescent="0.25">
      <c r="A188" s="14" t="s">
        <v>519</v>
      </c>
      <c r="B188" s="15">
        <v>1.6943767183859471</v>
      </c>
    </row>
    <row r="189" spans="1:2" x14ac:dyDescent="0.25">
      <c r="A189" s="14" t="s">
        <v>520</v>
      </c>
      <c r="B189" s="15">
        <v>5.5163371074753451</v>
      </c>
    </row>
    <row r="190" spans="1:2" x14ac:dyDescent="0.25">
      <c r="A190" s="14" t="s">
        <v>521</v>
      </c>
      <c r="B190" s="15">
        <v>5.7772245879913626</v>
      </c>
    </row>
    <row r="191" spans="1:2" x14ac:dyDescent="0.25">
      <c r="A191" s="14" t="s">
        <v>522</v>
      </c>
      <c r="B191" s="15">
        <v>8.1283885155894229</v>
      </c>
    </row>
    <row r="192" spans="1:2" x14ac:dyDescent="0.25">
      <c r="A192" s="11" t="s">
        <v>523</v>
      </c>
      <c r="B192" s="15">
        <v>9.9371023325026524</v>
      </c>
    </row>
    <row r="193" spans="1:2" x14ac:dyDescent="0.25">
      <c r="A193" s="12" t="s">
        <v>524</v>
      </c>
      <c r="B193" s="15">
        <v>2.9494064660856845</v>
      </c>
    </row>
    <row r="194" spans="1:2" x14ac:dyDescent="0.25">
      <c r="A194" s="13" t="s">
        <v>525</v>
      </c>
      <c r="B194" s="15">
        <v>6.0441247117924632</v>
      </c>
    </row>
    <row r="195" spans="1:2" x14ac:dyDescent="0.25">
      <c r="A195" s="14" t="s">
        <v>526</v>
      </c>
      <c r="B195" s="15">
        <v>9.0769608895974585</v>
      </c>
    </row>
    <row r="196" spans="1:2" x14ac:dyDescent="0.25">
      <c r="A196" s="14" t="s">
        <v>527</v>
      </c>
      <c r="B196" s="15">
        <v>6.874712584514036</v>
      </c>
    </row>
    <row r="197" spans="1:2" x14ac:dyDescent="0.25">
      <c r="A197" s="14" t="s">
        <v>528</v>
      </c>
      <c r="B197" s="15">
        <v>4.5930767023612971</v>
      </c>
    </row>
    <row r="198" spans="1:2" x14ac:dyDescent="0.25">
      <c r="A198" s="14" t="s">
        <v>529</v>
      </c>
      <c r="B198" s="15">
        <v>4.6734194503282804</v>
      </c>
    </row>
    <row r="199" spans="1:2" x14ac:dyDescent="0.25">
      <c r="A199" s="13" t="s">
        <v>530</v>
      </c>
      <c r="B199" s="15">
        <v>2.6911152487336865</v>
      </c>
    </row>
    <row r="200" spans="1:2" x14ac:dyDescent="0.25">
      <c r="A200" s="14" t="s">
        <v>531</v>
      </c>
      <c r="B200" s="15">
        <v>1.4191326267718838</v>
      </c>
    </row>
    <row r="201" spans="1:2" x14ac:dyDescent="0.25">
      <c r="A201" s="14" t="s">
        <v>532</v>
      </c>
      <c r="B201" s="15">
        <v>1.8416898249265252</v>
      </c>
    </row>
    <row r="202" spans="1:2" x14ac:dyDescent="0.25">
      <c r="A202" s="14" t="s">
        <v>533</v>
      </c>
      <c r="B202" s="15">
        <v>3.6387208666779025</v>
      </c>
    </row>
    <row r="203" spans="1:2" x14ac:dyDescent="0.25">
      <c r="A203" s="14" t="s">
        <v>534</v>
      </c>
      <c r="B203" s="15">
        <v>2.7699334601017496</v>
      </c>
    </row>
    <row r="204" spans="1:2" x14ac:dyDescent="0.25">
      <c r="A204" s="14" t="s">
        <v>535</v>
      </c>
      <c r="B204" s="15">
        <v>12.935758274916649</v>
      </c>
    </row>
    <row r="205" spans="1:2" x14ac:dyDescent="0.25">
      <c r="A205" s="14" t="s">
        <v>536</v>
      </c>
      <c r="B205" s="15">
        <v>7.4248369342169021</v>
      </c>
    </row>
    <row r="206" spans="1:2" x14ac:dyDescent="0.25">
      <c r="A206" s="14" t="s">
        <v>537</v>
      </c>
      <c r="B206" s="15">
        <v>3.4143589682988562</v>
      </c>
    </row>
    <row r="207" spans="1:2" x14ac:dyDescent="0.25">
      <c r="A207" s="13" t="s">
        <v>538</v>
      </c>
      <c r="B207" s="15">
        <v>1.4090811033883228</v>
      </c>
    </row>
    <row r="208" spans="1:2" x14ac:dyDescent="0.25">
      <c r="A208" s="14" t="s">
        <v>539</v>
      </c>
      <c r="B208" s="15">
        <v>1.1214090926345346</v>
      </c>
    </row>
    <row r="209" spans="1:2" x14ac:dyDescent="0.25">
      <c r="A209" s="14" t="s">
        <v>540</v>
      </c>
      <c r="B209" s="15">
        <v>6.748810521688358</v>
      </c>
    </row>
    <row r="210" spans="1:2" x14ac:dyDescent="0.25">
      <c r="A210" s="12" t="s">
        <v>541</v>
      </c>
      <c r="B210" s="15">
        <v>11.12969303371152</v>
      </c>
    </row>
    <row r="211" spans="1:2" x14ac:dyDescent="0.25">
      <c r="A211" s="13" t="s">
        <v>542</v>
      </c>
      <c r="B211" s="15">
        <v>10.836723189843573</v>
      </c>
    </row>
    <row r="212" spans="1:2" x14ac:dyDescent="0.25">
      <c r="A212" s="14" t="s">
        <v>543</v>
      </c>
      <c r="B212" s="15">
        <v>11.33216963846856</v>
      </c>
    </row>
    <row r="213" spans="1:2" x14ac:dyDescent="0.25">
      <c r="A213" s="14" t="s">
        <v>544</v>
      </c>
      <c r="B213" s="15">
        <v>10.834743570869767</v>
      </c>
    </row>
    <row r="214" spans="1:2" x14ac:dyDescent="0.25">
      <c r="A214" s="13" t="s">
        <v>545</v>
      </c>
      <c r="B214" s="15">
        <v>17.975266317337741</v>
      </c>
    </row>
    <row r="215" spans="1:2" x14ac:dyDescent="0.25">
      <c r="A215" s="14" t="s">
        <v>546</v>
      </c>
      <c r="B215" s="15">
        <v>37.383110110427396</v>
      </c>
    </row>
    <row r="216" spans="1:2" x14ac:dyDescent="0.25">
      <c r="A216" s="14" t="s">
        <v>547</v>
      </c>
      <c r="B216" s="15">
        <v>32.579107797248668</v>
      </c>
    </row>
    <row r="217" spans="1:2" x14ac:dyDescent="0.25">
      <c r="A217" s="14" t="s">
        <v>548</v>
      </c>
      <c r="B217" s="15">
        <v>16.528927686779433</v>
      </c>
    </row>
    <row r="218" spans="1:2" x14ac:dyDescent="0.25">
      <c r="A218" s="13" t="s">
        <v>549</v>
      </c>
      <c r="B218" s="15">
        <v>7.9872428272642209</v>
      </c>
    </row>
    <row r="219" spans="1:2" x14ac:dyDescent="0.25">
      <c r="A219" s="14" t="s">
        <v>550</v>
      </c>
      <c r="B219" s="15">
        <v>7.3522599770709558</v>
      </c>
    </row>
    <row r="220" spans="1:2" x14ac:dyDescent="0.25">
      <c r="A220" s="14" t="s">
        <v>551</v>
      </c>
      <c r="B220" s="15">
        <v>8.2683811170579187</v>
      </c>
    </row>
    <row r="221" spans="1:2" x14ac:dyDescent="0.25">
      <c r="A221" s="14" t="s">
        <v>552</v>
      </c>
      <c r="B221" s="15">
        <v>4.6722091562863488</v>
      </c>
    </row>
    <row r="222" spans="1:2" x14ac:dyDescent="0.25">
      <c r="A222" s="14" t="s">
        <v>553</v>
      </c>
      <c r="B222" s="15">
        <v>6.1167010260956491</v>
      </c>
    </row>
    <row r="223" spans="1:2" x14ac:dyDescent="0.25">
      <c r="A223" s="13" t="s">
        <v>554</v>
      </c>
      <c r="B223" s="15">
        <v>8.0888393597514749</v>
      </c>
    </row>
    <row r="224" spans="1:2" x14ac:dyDescent="0.25">
      <c r="A224" s="14" t="s">
        <v>555</v>
      </c>
      <c r="B224" s="15">
        <v>8.5783423589010894</v>
      </c>
    </row>
    <row r="225" spans="1:2" x14ac:dyDescent="0.25">
      <c r="A225" s="14" t="s">
        <v>556</v>
      </c>
      <c r="B225" s="15">
        <v>16.249570271614502</v>
      </c>
    </row>
    <row r="226" spans="1:2" x14ac:dyDescent="0.25">
      <c r="A226" s="14" t="s">
        <v>557</v>
      </c>
      <c r="B226" s="15">
        <v>3.8019758843113269</v>
      </c>
    </row>
    <row r="227" spans="1:2" x14ac:dyDescent="0.25">
      <c r="A227" s="12" t="s">
        <v>558</v>
      </c>
      <c r="B227" s="15">
        <v>13.621235099128139</v>
      </c>
    </row>
    <row r="228" spans="1:2" x14ac:dyDescent="0.25">
      <c r="A228" s="13" t="s">
        <v>559</v>
      </c>
      <c r="B228" s="15">
        <v>16.661185909580752</v>
      </c>
    </row>
    <row r="229" spans="1:2" x14ac:dyDescent="0.25">
      <c r="A229" s="14" t="s">
        <v>560</v>
      </c>
      <c r="B229" s="15">
        <v>13.342699936994382</v>
      </c>
    </row>
    <row r="230" spans="1:2" x14ac:dyDescent="0.25">
      <c r="A230" s="14" t="s">
        <v>561</v>
      </c>
      <c r="B230" s="15">
        <v>17.583053373701386</v>
      </c>
    </row>
    <row r="231" spans="1:2" x14ac:dyDescent="0.25">
      <c r="A231" s="13" t="s">
        <v>562</v>
      </c>
      <c r="B231" s="15">
        <v>8.4333928886746694</v>
      </c>
    </row>
    <row r="232" spans="1:2" x14ac:dyDescent="0.25">
      <c r="A232" s="14" t="s">
        <v>563</v>
      </c>
      <c r="B232" s="15">
        <v>6.7424929308448993</v>
      </c>
    </row>
    <row r="233" spans="1:2" x14ac:dyDescent="0.25">
      <c r="A233" s="14" t="s">
        <v>564</v>
      </c>
      <c r="B233" s="15">
        <v>8.8263318844788667</v>
      </c>
    </row>
    <row r="234" spans="1:2" x14ac:dyDescent="0.25">
      <c r="A234" s="13" t="s">
        <v>565</v>
      </c>
      <c r="B234" s="15">
        <v>13.272412245661439</v>
      </c>
    </row>
    <row r="235" spans="1:2" x14ac:dyDescent="0.25">
      <c r="A235" s="14" t="s">
        <v>566</v>
      </c>
      <c r="B235" s="15">
        <v>20.089251403563775</v>
      </c>
    </row>
    <row r="236" spans="1:2" x14ac:dyDescent="0.25">
      <c r="A236" s="14" t="s">
        <v>567</v>
      </c>
      <c r="B236" s="15">
        <v>10.182176084354014</v>
      </c>
    </row>
    <row r="237" spans="1:2" x14ac:dyDescent="0.25">
      <c r="A237" s="14" t="s">
        <v>568</v>
      </c>
      <c r="B237" s="15">
        <v>19.887065448717376</v>
      </c>
    </row>
    <row r="238" spans="1:2" x14ac:dyDescent="0.25">
      <c r="A238" s="14" t="s">
        <v>569</v>
      </c>
      <c r="B238" s="15">
        <v>9.5680329451842816</v>
      </c>
    </row>
    <row r="239" spans="1:2" x14ac:dyDescent="0.25">
      <c r="A239" s="13" t="s">
        <v>570</v>
      </c>
      <c r="B239" s="15">
        <v>11.575643789395327</v>
      </c>
    </row>
    <row r="240" spans="1:2" x14ac:dyDescent="0.25">
      <c r="A240" s="14" t="s">
        <v>571</v>
      </c>
      <c r="B240" s="15">
        <v>11.575643789395327</v>
      </c>
    </row>
    <row r="241" spans="1:2" x14ac:dyDescent="0.25">
      <c r="A241" s="12" t="s">
        <v>572</v>
      </c>
      <c r="B241" s="15">
        <v>6.9994030049934928</v>
      </c>
    </row>
    <row r="242" spans="1:2" x14ac:dyDescent="0.25">
      <c r="A242" s="13" t="s">
        <v>573</v>
      </c>
      <c r="B242" s="15">
        <v>7.2619287595634088</v>
      </c>
    </row>
    <row r="243" spans="1:2" x14ac:dyDescent="0.25">
      <c r="A243" s="14" t="s">
        <v>574</v>
      </c>
      <c r="B243" s="15">
        <v>7.2619287595634088</v>
      </c>
    </row>
    <row r="244" spans="1:2" x14ac:dyDescent="0.25">
      <c r="A244" s="13" t="s">
        <v>575</v>
      </c>
      <c r="B244" s="15">
        <v>6.5840825432930306</v>
      </c>
    </row>
    <row r="245" spans="1:2" x14ac:dyDescent="0.25">
      <c r="A245" s="14" t="s">
        <v>576</v>
      </c>
      <c r="B245" s="15">
        <v>9.5462490724491875</v>
      </c>
    </row>
    <row r="246" spans="1:2" x14ac:dyDescent="0.25">
      <c r="A246" s="14" t="s">
        <v>577</v>
      </c>
      <c r="B246" s="15">
        <v>11.927086965515308</v>
      </c>
    </row>
    <row r="247" spans="1:2" x14ac:dyDescent="0.25">
      <c r="A247" s="14" t="s">
        <v>578</v>
      </c>
      <c r="B247" s="15">
        <v>2.7367257758188983</v>
      </c>
    </row>
    <row r="248" spans="1:2" x14ac:dyDescent="0.25">
      <c r="A248" s="14" t="s">
        <v>579</v>
      </c>
      <c r="B248" s="15">
        <v>4.3465120282454714</v>
      </c>
    </row>
    <row r="249" spans="1:2" x14ac:dyDescent="0.25">
      <c r="A249" s="12" t="s">
        <v>580</v>
      </c>
      <c r="B249" s="15">
        <v>9.9331838218497417</v>
      </c>
    </row>
    <row r="250" spans="1:2" x14ac:dyDescent="0.25">
      <c r="A250" s="13" t="s">
        <v>581</v>
      </c>
      <c r="B250" s="15">
        <v>9.9331838218497417</v>
      </c>
    </row>
    <row r="251" spans="1:2" x14ac:dyDescent="0.25">
      <c r="A251" s="14" t="s">
        <v>582</v>
      </c>
      <c r="B251" s="15">
        <v>5.8235298917211784</v>
      </c>
    </row>
    <row r="252" spans="1:2" x14ac:dyDescent="0.25">
      <c r="A252" s="14" t="s">
        <v>583</v>
      </c>
      <c r="B252" s="15">
        <v>12.133390191588607</v>
      </c>
    </row>
    <row r="253" spans="1:2" x14ac:dyDescent="0.25">
      <c r="A253" s="14" t="s">
        <v>584</v>
      </c>
      <c r="B253" s="15">
        <v>9.9795342822953153</v>
      </c>
    </row>
    <row r="254" spans="1:2" x14ac:dyDescent="0.25">
      <c r="A254" s="14" t="s">
        <v>585</v>
      </c>
      <c r="B254" s="15">
        <v>12.271955666310916</v>
      </c>
    </row>
    <row r="255" spans="1:2" x14ac:dyDescent="0.25">
      <c r="A255" s="12" t="s">
        <v>586</v>
      </c>
      <c r="B255" s="15">
        <v>17.097149051926213</v>
      </c>
    </row>
    <row r="256" spans="1:2" x14ac:dyDescent="0.25">
      <c r="A256" s="13" t="s">
        <v>587</v>
      </c>
      <c r="B256" s="15">
        <v>27.10557504355215</v>
      </c>
    </row>
    <row r="257" spans="1:2" x14ac:dyDescent="0.25">
      <c r="A257" s="14" t="s">
        <v>588</v>
      </c>
      <c r="B257" s="15">
        <v>32.778490971041258</v>
      </c>
    </row>
    <row r="258" spans="1:2" x14ac:dyDescent="0.25">
      <c r="A258" s="14" t="s">
        <v>589</v>
      </c>
      <c r="B258" s="15">
        <v>73.096444342494536</v>
      </c>
    </row>
    <row r="259" spans="1:2" x14ac:dyDescent="0.25">
      <c r="A259" s="14" t="s">
        <v>590</v>
      </c>
      <c r="B259" s="15">
        <v>15.087515334307112</v>
      </c>
    </row>
    <row r="260" spans="1:2" x14ac:dyDescent="0.25">
      <c r="A260" s="13" t="s">
        <v>591</v>
      </c>
      <c r="B260" s="15">
        <v>13.576575794646963</v>
      </c>
    </row>
    <row r="261" spans="1:2" x14ac:dyDescent="0.25">
      <c r="A261" s="14" t="s">
        <v>592</v>
      </c>
      <c r="B261" s="15">
        <v>3.4044974558641945</v>
      </c>
    </row>
    <row r="262" spans="1:2" x14ac:dyDescent="0.25">
      <c r="A262" s="14" t="s">
        <v>593</v>
      </c>
      <c r="B262" s="15">
        <v>15.692380883478721</v>
      </c>
    </row>
    <row r="263" spans="1:2" x14ac:dyDescent="0.25">
      <c r="A263" s="14" t="s">
        <v>594</v>
      </c>
      <c r="B263" s="15">
        <v>8.1149238998499627</v>
      </c>
    </row>
    <row r="264" spans="1:2" x14ac:dyDescent="0.25">
      <c r="A264" s="14" t="s">
        <v>595</v>
      </c>
      <c r="B264" s="15">
        <v>21.220654639569023</v>
      </c>
    </row>
    <row r="265" spans="1:2" x14ac:dyDescent="0.25">
      <c r="A265" s="12" t="s">
        <v>596</v>
      </c>
      <c r="B265" s="15">
        <v>13.597718324413579</v>
      </c>
    </row>
    <row r="266" spans="1:2" x14ac:dyDescent="0.25">
      <c r="A266" s="13" t="s">
        <v>597</v>
      </c>
      <c r="B266" s="15">
        <v>2.9529140355438499</v>
      </c>
    </row>
    <row r="267" spans="1:2" x14ac:dyDescent="0.25">
      <c r="A267" s="14" t="s">
        <v>598</v>
      </c>
      <c r="B267" s="15">
        <v>2.9529140355438499</v>
      </c>
    </row>
    <row r="268" spans="1:2" x14ac:dyDescent="0.25">
      <c r="A268" s="13" t="s">
        <v>599</v>
      </c>
      <c r="B268" s="15">
        <v>4.9157690215805498</v>
      </c>
    </row>
    <row r="269" spans="1:2" x14ac:dyDescent="0.25">
      <c r="A269" s="14" t="s">
        <v>600</v>
      </c>
      <c r="B269" s="15">
        <v>5.5415553584811139</v>
      </c>
    </row>
    <row r="270" spans="1:2" x14ac:dyDescent="0.25">
      <c r="A270" s="14" t="s">
        <v>601</v>
      </c>
      <c r="B270" s="15">
        <v>3.3171169928470685</v>
      </c>
    </row>
    <row r="271" spans="1:2" x14ac:dyDescent="0.25">
      <c r="A271" s="14" t="s">
        <v>602</v>
      </c>
      <c r="B271" s="15">
        <v>5.0157448337557966</v>
      </c>
    </row>
    <row r="272" spans="1:2" x14ac:dyDescent="0.25">
      <c r="A272" s="13" t="s">
        <v>603</v>
      </c>
      <c r="B272" s="15">
        <v>5.5910687786528213</v>
      </c>
    </row>
    <row r="273" spans="1:2" x14ac:dyDescent="0.25">
      <c r="A273" s="14" t="s">
        <v>604</v>
      </c>
      <c r="B273" s="15">
        <v>4.0372849456391302</v>
      </c>
    </row>
    <row r="274" spans="1:2" x14ac:dyDescent="0.25">
      <c r="A274" s="14" t="s">
        <v>605</v>
      </c>
      <c r="B274" s="15">
        <v>5.9617672667957233</v>
      </c>
    </row>
    <row r="275" spans="1:2" x14ac:dyDescent="0.25">
      <c r="A275" s="14" t="s">
        <v>606</v>
      </c>
      <c r="B275" s="15">
        <v>5.8714862603020075</v>
      </c>
    </row>
    <row r="276" spans="1:2" x14ac:dyDescent="0.25">
      <c r="A276" s="13" t="s">
        <v>607</v>
      </c>
      <c r="B276" s="15">
        <v>12.50494462783805</v>
      </c>
    </row>
    <row r="277" spans="1:2" x14ac:dyDescent="0.25">
      <c r="A277" s="14" t="s">
        <v>608</v>
      </c>
      <c r="B277" s="15">
        <v>10.521841103536222</v>
      </c>
    </row>
    <row r="278" spans="1:2" x14ac:dyDescent="0.25">
      <c r="A278" s="14" t="s">
        <v>609</v>
      </c>
      <c r="B278" s="15">
        <v>29.768215730326972</v>
      </c>
    </row>
    <row r="279" spans="1:2" x14ac:dyDescent="0.25">
      <c r="A279" s="13" t="s">
        <v>610</v>
      </c>
      <c r="B279" s="15">
        <v>24.238381123058144</v>
      </c>
    </row>
    <row r="280" spans="1:2" x14ac:dyDescent="0.25">
      <c r="A280" s="14" t="s">
        <v>611</v>
      </c>
      <c r="B280" s="15">
        <v>15.630367428626839</v>
      </c>
    </row>
    <row r="281" spans="1:2" x14ac:dyDescent="0.25">
      <c r="A281" s="14" t="s">
        <v>612</v>
      </c>
      <c r="B281" s="15">
        <v>8.0155273408158063</v>
      </c>
    </row>
    <row r="282" spans="1:2" x14ac:dyDescent="0.25">
      <c r="A282" s="14" t="s">
        <v>613</v>
      </c>
      <c r="B282" s="15">
        <v>2.2092786874923744</v>
      </c>
    </row>
    <row r="283" spans="1:2" x14ac:dyDescent="0.25">
      <c r="A283" s="14" t="s">
        <v>614</v>
      </c>
      <c r="B283" s="15">
        <v>1.952305766861919</v>
      </c>
    </row>
    <row r="284" spans="1:2" x14ac:dyDescent="0.25">
      <c r="A284" s="14" t="s">
        <v>615</v>
      </c>
      <c r="B284" s="15">
        <v>6.8283054823636053</v>
      </c>
    </row>
    <row r="285" spans="1:2" x14ac:dyDescent="0.25">
      <c r="A285" s="14" t="s">
        <v>616</v>
      </c>
      <c r="B285" s="15">
        <v>3.9187989906584466</v>
      </c>
    </row>
    <row r="286" spans="1:2" x14ac:dyDescent="0.25">
      <c r="A286" s="14" t="s">
        <v>617</v>
      </c>
      <c r="B286" s="15">
        <v>64.549829007781739</v>
      </c>
    </row>
    <row r="287" spans="1:2" x14ac:dyDescent="0.25">
      <c r="A287" s="11" t="s">
        <v>618</v>
      </c>
      <c r="B287" s="15">
        <v>18.305516219275624</v>
      </c>
    </row>
    <row r="288" spans="1:2" x14ac:dyDescent="0.25">
      <c r="A288" s="12" t="s">
        <v>619</v>
      </c>
      <c r="B288" s="15">
        <v>25.120681811375107</v>
      </c>
    </row>
    <row r="289" spans="1:2" x14ac:dyDescent="0.25">
      <c r="A289" s="13" t="s">
        <v>620</v>
      </c>
      <c r="B289" s="15">
        <v>25.120681811375107</v>
      </c>
    </row>
    <row r="290" spans="1:2" x14ac:dyDescent="0.25">
      <c r="A290" s="14" t="s">
        <v>621</v>
      </c>
      <c r="B290" s="15">
        <v>49.770793408679815</v>
      </c>
    </row>
    <row r="291" spans="1:2" x14ac:dyDescent="0.25">
      <c r="A291" s="14" t="s">
        <v>622</v>
      </c>
      <c r="B291" s="15">
        <v>5.3651284665541228</v>
      </c>
    </row>
    <row r="292" spans="1:2" x14ac:dyDescent="0.25">
      <c r="A292" s="14" t="s">
        <v>623</v>
      </c>
      <c r="B292" s="15">
        <v>16.965513673674447</v>
      </c>
    </row>
    <row r="293" spans="1:2" x14ac:dyDescent="0.25">
      <c r="A293" s="14" t="s">
        <v>624</v>
      </c>
      <c r="B293" s="15">
        <v>30.401928036056226</v>
      </c>
    </row>
    <row r="294" spans="1:2" x14ac:dyDescent="0.25">
      <c r="A294" s="14" t="s">
        <v>625</v>
      </c>
      <c r="B294" s="15">
        <v>13.514002411559826</v>
      </c>
    </row>
    <row r="295" spans="1:2" x14ac:dyDescent="0.25">
      <c r="A295" s="14" t="s">
        <v>626</v>
      </c>
      <c r="B295" s="15">
        <v>3.1587061378464489</v>
      </c>
    </row>
    <row r="296" spans="1:2" x14ac:dyDescent="0.25">
      <c r="A296" s="14" t="s">
        <v>627</v>
      </c>
      <c r="B296" s="15">
        <v>20.17864502800796</v>
      </c>
    </row>
    <row r="297" spans="1:2" x14ac:dyDescent="0.25">
      <c r="A297" s="12" t="s">
        <v>628</v>
      </c>
      <c r="B297" s="15">
        <v>17.204407114550119</v>
      </c>
    </row>
    <row r="298" spans="1:2" x14ac:dyDescent="0.25">
      <c r="A298" s="13" t="s">
        <v>629</v>
      </c>
      <c r="B298" s="15">
        <v>12.185509262809788</v>
      </c>
    </row>
    <row r="299" spans="1:2" x14ac:dyDescent="0.25">
      <c r="A299" s="14" t="s">
        <v>630</v>
      </c>
      <c r="B299" s="15">
        <v>12.185509262809788</v>
      </c>
    </row>
    <row r="300" spans="1:2" x14ac:dyDescent="0.25">
      <c r="A300" s="13" t="s">
        <v>631</v>
      </c>
      <c r="B300" s="15">
        <v>16.651085061225025</v>
      </c>
    </row>
    <row r="301" spans="1:2" x14ac:dyDescent="0.25">
      <c r="A301" s="14" t="s">
        <v>632</v>
      </c>
      <c r="B301" s="15">
        <v>16.651085061225025</v>
      </c>
    </row>
    <row r="302" spans="1:2" x14ac:dyDescent="0.25">
      <c r="A302" s="13" t="s">
        <v>633</v>
      </c>
      <c r="B302" s="15">
        <v>19.327451014214535</v>
      </c>
    </row>
    <row r="303" spans="1:2" x14ac:dyDescent="0.25">
      <c r="A303" s="14" t="s">
        <v>634</v>
      </c>
      <c r="B303" s="15">
        <v>12.828729097501768</v>
      </c>
    </row>
    <row r="304" spans="1:2" x14ac:dyDescent="0.25">
      <c r="A304" s="14" t="s">
        <v>635</v>
      </c>
      <c r="B304" s="15">
        <v>3.813924155881157</v>
      </c>
    </row>
    <row r="305" spans="1:2" x14ac:dyDescent="0.25">
      <c r="A305" s="14" t="s">
        <v>636</v>
      </c>
      <c r="B305" s="15">
        <v>37.593833678179394</v>
      </c>
    </row>
    <row r="306" spans="1:2" x14ac:dyDescent="0.25">
      <c r="A306" s="14" t="s">
        <v>637</v>
      </c>
      <c r="B306" s="15">
        <v>68.179673292631563</v>
      </c>
    </row>
    <row r="307" spans="1:2" x14ac:dyDescent="0.25">
      <c r="A307" s="12" t="s">
        <v>638</v>
      </c>
      <c r="B307" s="15">
        <v>8.9634751900683618</v>
      </c>
    </row>
    <row r="308" spans="1:2" x14ac:dyDescent="0.25">
      <c r="A308" s="13" t="s">
        <v>639</v>
      </c>
      <c r="B308" s="15">
        <v>8.9634751900683618</v>
      </c>
    </row>
    <row r="309" spans="1:2" x14ac:dyDescent="0.25">
      <c r="A309" s="14" t="s">
        <v>640</v>
      </c>
      <c r="B309" s="15">
        <v>5.5880241539963613</v>
      </c>
    </row>
    <row r="310" spans="1:2" x14ac:dyDescent="0.25">
      <c r="A310" s="14" t="s">
        <v>641</v>
      </c>
      <c r="B310" s="15">
        <v>14.70081602792099</v>
      </c>
    </row>
    <row r="311" spans="1:2" x14ac:dyDescent="0.25">
      <c r="A311" s="14" t="s">
        <v>642</v>
      </c>
      <c r="B311" s="15">
        <v>24.322416632016765</v>
      </c>
    </row>
    <row r="312" spans="1:2" x14ac:dyDescent="0.25">
      <c r="A312" s="14" t="s">
        <v>643</v>
      </c>
      <c r="B312" s="15">
        <v>3.9801972068434979</v>
      </c>
    </row>
    <row r="313" spans="1:2" x14ac:dyDescent="0.25">
      <c r="A313" s="14" t="s">
        <v>644</v>
      </c>
      <c r="B313" s="15">
        <v>4.527460652689256</v>
      </c>
    </row>
    <row r="314" spans="1:2" x14ac:dyDescent="0.25">
      <c r="A314" s="14" t="s">
        <v>645</v>
      </c>
      <c r="B314" s="15">
        <v>163.22412636352675</v>
      </c>
    </row>
    <row r="315" spans="1:2" x14ac:dyDescent="0.25">
      <c r="A315" s="12" t="s">
        <v>646</v>
      </c>
      <c r="B315" s="15">
        <v>33.492251949553982</v>
      </c>
    </row>
    <row r="316" spans="1:2" x14ac:dyDescent="0.25">
      <c r="A316" s="13" t="s">
        <v>647</v>
      </c>
      <c r="B316" s="15">
        <v>40.321564341834254</v>
      </c>
    </row>
    <row r="317" spans="1:2" x14ac:dyDescent="0.25">
      <c r="A317" s="14" t="s">
        <v>648</v>
      </c>
      <c r="B317" s="15" t="s">
        <v>26</v>
      </c>
    </row>
    <row r="318" spans="1:2" x14ac:dyDescent="0.25">
      <c r="A318" s="14" t="s">
        <v>649</v>
      </c>
      <c r="B318" s="15">
        <v>46.881081570661884</v>
      </c>
    </row>
    <row r="319" spans="1:2" x14ac:dyDescent="0.25">
      <c r="A319" s="14" t="s">
        <v>650</v>
      </c>
      <c r="B319" s="15">
        <v>38.334446949605692</v>
      </c>
    </row>
    <row r="320" spans="1:2" x14ac:dyDescent="0.25">
      <c r="A320" s="13" t="s">
        <v>651</v>
      </c>
      <c r="B320" s="15">
        <v>26.556468455659843</v>
      </c>
    </row>
    <row r="321" spans="1:2" x14ac:dyDescent="0.25">
      <c r="A321" s="14" t="s">
        <v>652</v>
      </c>
      <c r="B321" s="15">
        <v>61.658189047204942</v>
      </c>
    </row>
    <row r="322" spans="1:2" x14ac:dyDescent="0.25">
      <c r="A322" s="14" t="s">
        <v>653</v>
      </c>
      <c r="B322" s="15">
        <v>12.700621236300293</v>
      </c>
    </row>
    <row r="323" spans="1:2" x14ac:dyDescent="0.25">
      <c r="A323" s="12" t="s">
        <v>654</v>
      </c>
      <c r="B323" s="15">
        <v>8.985874185235593</v>
      </c>
    </row>
    <row r="324" spans="1:2" x14ac:dyDescent="0.25">
      <c r="A324" s="13" t="s">
        <v>655</v>
      </c>
      <c r="B324" s="15">
        <v>8.5371693473959276</v>
      </c>
    </row>
    <row r="325" spans="1:2" x14ac:dyDescent="0.25">
      <c r="A325" s="14" t="s">
        <v>656</v>
      </c>
      <c r="B325" s="15">
        <v>3.0366625453289688</v>
      </c>
    </row>
    <row r="326" spans="1:2" x14ac:dyDescent="0.25">
      <c r="A326" s="14" t="s">
        <v>657</v>
      </c>
      <c r="B326" s="15">
        <v>25.648614781264147</v>
      </c>
    </row>
    <row r="327" spans="1:2" x14ac:dyDescent="0.25">
      <c r="A327" s="14" t="s">
        <v>658</v>
      </c>
      <c r="B327" s="15">
        <v>11.204000807018152</v>
      </c>
    </row>
    <row r="328" spans="1:2" x14ac:dyDescent="0.25">
      <c r="A328" s="14" t="s">
        <v>659</v>
      </c>
      <c r="B328" s="15">
        <v>9.65097459833631</v>
      </c>
    </row>
    <row r="329" spans="1:2" x14ac:dyDescent="0.25">
      <c r="A329" s="14" t="s">
        <v>660</v>
      </c>
      <c r="B329" s="15">
        <v>7.5346793574854578</v>
      </c>
    </row>
    <row r="330" spans="1:2" x14ac:dyDescent="0.25">
      <c r="A330" s="14" t="s">
        <v>661</v>
      </c>
      <c r="B330" s="15">
        <v>1.4582908197010196</v>
      </c>
    </row>
    <row r="331" spans="1:2" x14ac:dyDescent="0.25">
      <c r="A331" s="14" t="s">
        <v>662</v>
      </c>
      <c r="B331" s="15">
        <v>27.088373998498902</v>
      </c>
    </row>
    <row r="332" spans="1:2" x14ac:dyDescent="0.25">
      <c r="A332" s="14" t="s">
        <v>663</v>
      </c>
      <c r="B332" s="15">
        <v>15.246943018910791</v>
      </c>
    </row>
    <row r="333" spans="1:2" x14ac:dyDescent="0.25">
      <c r="A333" s="13" t="s">
        <v>664</v>
      </c>
      <c r="B333" s="15">
        <v>9.5333187337218135</v>
      </c>
    </row>
    <row r="334" spans="1:2" x14ac:dyDescent="0.25">
      <c r="A334" s="14" t="s">
        <v>665</v>
      </c>
      <c r="B334" s="15">
        <v>2.789058222435989</v>
      </c>
    </row>
    <row r="335" spans="1:2" x14ac:dyDescent="0.25">
      <c r="A335" s="14" t="s">
        <v>666</v>
      </c>
      <c r="B335" s="15">
        <v>7.7837364863223026</v>
      </c>
    </row>
    <row r="336" spans="1:2" x14ac:dyDescent="0.25">
      <c r="A336" s="14" t="s">
        <v>667</v>
      </c>
      <c r="B336" s="15">
        <v>10.392133784956082</v>
      </c>
    </row>
    <row r="337" spans="1:2" x14ac:dyDescent="0.25">
      <c r="A337" s="14" t="s">
        <v>668</v>
      </c>
      <c r="B337" s="15">
        <v>19.262081990260295</v>
      </c>
    </row>
    <row r="338" spans="1:2" x14ac:dyDescent="0.25">
      <c r="A338" s="11" t="s">
        <v>669</v>
      </c>
      <c r="B338" s="15">
        <v>2.7415982439053708</v>
      </c>
    </row>
    <row r="339" spans="1:2" x14ac:dyDescent="0.25">
      <c r="A339" s="12" t="s">
        <v>670</v>
      </c>
      <c r="B339" s="15">
        <v>1.1378063494360424</v>
      </c>
    </row>
    <row r="340" spans="1:2" x14ac:dyDescent="0.25">
      <c r="A340" s="13" t="s">
        <v>671</v>
      </c>
      <c r="B340" s="15">
        <v>1.1798692435006337</v>
      </c>
    </row>
    <row r="341" spans="1:2" x14ac:dyDescent="0.25">
      <c r="A341" s="14" t="s">
        <v>672</v>
      </c>
      <c r="B341" s="15">
        <v>1.1798692435006337</v>
      </c>
    </row>
    <row r="342" spans="1:2" x14ac:dyDescent="0.25">
      <c r="A342" s="13" t="s">
        <v>673</v>
      </c>
      <c r="B342" s="15">
        <v>1.1035313941619695</v>
      </c>
    </row>
    <row r="343" spans="1:2" x14ac:dyDescent="0.25">
      <c r="A343" s="14" t="s">
        <v>674</v>
      </c>
      <c r="B343" s="15">
        <v>1.0646204197274913</v>
      </c>
    </row>
    <row r="344" spans="1:2" x14ac:dyDescent="0.25">
      <c r="A344" s="14" t="s">
        <v>675</v>
      </c>
      <c r="B344" s="15">
        <v>1.3124338401222779</v>
      </c>
    </row>
    <row r="345" spans="1:2" x14ac:dyDescent="0.25">
      <c r="A345" s="12" t="s">
        <v>676</v>
      </c>
      <c r="B345" s="15">
        <v>1.3619339460259479</v>
      </c>
    </row>
    <row r="346" spans="1:2" x14ac:dyDescent="0.25">
      <c r="A346" s="13" t="s">
        <v>677</v>
      </c>
      <c r="B346" s="15">
        <v>1.3619339460259479</v>
      </c>
    </row>
    <row r="347" spans="1:2" x14ac:dyDescent="0.25">
      <c r="A347" s="14" t="s">
        <v>678</v>
      </c>
      <c r="B347" s="15">
        <v>1.3496692833915793</v>
      </c>
    </row>
    <row r="348" spans="1:2" x14ac:dyDescent="0.25">
      <c r="A348" s="14" t="s">
        <v>679</v>
      </c>
      <c r="B348" s="15">
        <v>1.3861577479040927</v>
      </c>
    </row>
    <row r="349" spans="1:2" x14ac:dyDescent="0.25">
      <c r="A349" s="12" t="s">
        <v>680</v>
      </c>
      <c r="B349" s="15">
        <v>2.1267676843119561</v>
      </c>
    </row>
    <row r="350" spans="1:2" x14ac:dyDescent="0.25">
      <c r="A350" s="13" t="s">
        <v>681</v>
      </c>
      <c r="B350" s="15">
        <v>2.389374850474459</v>
      </c>
    </row>
    <row r="351" spans="1:2" x14ac:dyDescent="0.25">
      <c r="A351" s="14" t="s">
        <v>682</v>
      </c>
      <c r="B351" s="15">
        <v>2.389374850474459</v>
      </c>
    </row>
    <row r="352" spans="1:2" x14ac:dyDescent="0.25">
      <c r="A352" s="13" t="s">
        <v>683</v>
      </c>
      <c r="B352" s="15">
        <v>0.67854495345778643</v>
      </c>
    </row>
    <row r="353" spans="1:2" x14ac:dyDescent="0.25">
      <c r="A353" s="14" t="s">
        <v>684</v>
      </c>
      <c r="B353" s="15">
        <v>0.67854495345778643</v>
      </c>
    </row>
    <row r="354" spans="1:2" x14ac:dyDescent="0.25">
      <c r="A354" s="12" t="s">
        <v>685</v>
      </c>
      <c r="B354" s="15">
        <v>1.68191998765711</v>
      </c>
    </row>
    <row r="355" spans="1:2" x14ac:dyDescent="0.25">
      <c r="A355" s="13" t="s">
        <v>686</v>
      </c>
      <c r="B355" s="15">
        <v>1.2732517973165165</v>
      </c>
    </row>
    <row r="356" spans="1:2" x14ac:dyDescent="0.25">
      <c r="A356" s="14" t="s">
        <v>687</v>
      </c>
      <c r="B356" s="15">
        <v>2.5514632604818734</v>
      </c>
    </row>
    <row r="357" spans="1:2" x14ac:dyDescent="0.25">
      <c r="A357" s="14" t="s">
        <v>688</v>
      </c>
      <c r="B357" s="15">
        <v>0.76244621573001459</v>
      </c>
    </row>
    <row r="358" spans="1:2" x14ac:dyDescent="0.25">
      <c r="A358" s="13" t="s">
        <v>689</v>
      </c>
      <c r="B358" s="15">
        <v>1.981402637414883</v>
      </c>
    </row>
    <row r="359" spans="1:2" x14ac:dyDescent="0.25">
      <c r="A359" s="14" t="s">
        <v>690</v>
      </c>
      <c r="B359" s="15">
        <v>1.981402637414883</v>
      </c>
    </row>
    <row r="360" spans="1:2" x14ac:dyDescent="0.25">
      <c r="A360" s="12" t="s">
        <v>691</v>
      </c>
      <c r="B360" s="15">
        <v>0.97668603503078133</v>
      </c>
    </row>
    <row r="361" spans="1:2" x14ac:dyDescent="0.25">
      <c r="A361" s="13" t="s">
        <v>692</v>
      </c>
      <c r="B361" s="15">
        <v>0.67021571580520456</v>
      </c>
    </row>
    <row r="362" spans="1:2" x14ac:dyDescent="0.25">
      <c r="A362" s="14" t="s">
        <v>693</v>
      </c>
      <c r="B362" s="15">
        <v>0.72079298408103809</v>
      </c>
    </row>
    <row r="363" spans="1:2" x14ac:dyDescent="0.25">
      <c r="A363" s="14" t="s">
        <v>694</v>
      </c>
      <c r="B363" s="15">
        <v>0.36362077788817604</v>
      </c>
    </row>
    <row r="364" spans="1:2" x14ac:dyDescent="0.25">
      <c r="A364" s="14" t="s">
        <v>695</v>
      </c>
      <c r="B364" s="15">
        <v>0.96202445289840832</v>
      </c>
    </row>
    <row r="365" spans="1:2" x14ac:dyDescent="0.25">
      <c r="A365" s="13" t="s">
        <v>696</v>
      </c>
      <c r="B365" s="15">
        <v>1.5541074926735365</v>
      </c>
    </row>
    <row r="366" spans="1:2" x14ac:dyDescent="0.25">
      <c r="A366" s="14" t="s">
        <v>697</v>
      </c>
      <c r="B366" s="15">
        <v>2.8461210730382369</v>
      </c>
    </row>
    <row r="367" spans="1:2" x14ac:dyDescent="0.25">
      <c r="A367" s="14" t="s">
        <v>698</v>
      </c>
      <c r="B367" s="15">
        <v>0.44397309440431726</v>
      </c>
    </row>
    <row r="368" spans="1:2" x14ac:dyDescent="0.25">
      <c r="A368" s="14" t="s">
        <v>699</v>
      </c>
      <c r="B368" s="15">
        <v>1.0754246654655546</v>
      </c>
    </row>
    <row r="369" spans="1:2" x14ac:dyDescent="0.25">
      <c r="A369" s="12" t="s">
        <v>700</v>
      </c>
      <c r="B369" s="15">
        <v>13.845117620930102</v>
      </c>
    </row>
    <row r="370" spans="1:2" x14ac:dyDescent="0.25">
      <c r="A370" s="13" t="s">
        <v>701</v>
      </c>
      <c r="B370" s="15">
        <v>13.845117620930102</v>
      </c>
    </row>
    <row r="371" spans="1:2" x14ac:dyDescent="0.25">
      <c r="A371" s="14" t="s">
        <v>702</v>
      </c>
      <c r="B371" s="15">
        <v>1.8523729297720739</v>
      </c>
    </row>
    <row r="372" spans="1:2" x14ac:dyDescent="0.25">
      <c r="A372" s="14" t="s">
        <v>703</v>
      </c>
      <c r="B372" s="15">
        <v>17.91302627160627</v>
      </c>
    </row>
    <row r="373" spans="1:2" x14ac:dyDescent="0.25">
      <c r="A373" s="14" t="s">
        <v>704</v>
      </c>
      <c r="B373" s="15">
        <v>0.98497696973611526</v>
      </c>
    </row>
    <row r="374" spans="1:2" x14ac:dyDescent="0.25">
      <c r="A374" s="14" t="s">
        <v>705</v>
      </c>
      <c r="B374" s="15">
        <v>11.261855823611178</v>
      </c>
    </row>
    <row r="375" spans="1:2" x14ac:dyDescent="0.25">
      <c r="A375" s="14" t="s">
        <v>706</v>
      </c>
      <c r="B375" s="15">
        <v>3.6878011199481393</v>
      </c>
    </row>
    <row r="376" spans="1:2" x14ac:dyDescent="0.25">
      <c r="A376" s="14" t="s">
        <v>707</v>
      </c>
      <c r="B376" s="15">
        <v>4.9751344403414297</v>
      </c>
    </row>
    <row r="377" spans="1:2" x14ac:dyDescent="0.25">
      <c r="A377" s="14" t="s">
        <v>708</v>
      </c>
      <c r="B377" s="15">
        <v>35.17327746325094</v>
      </c>
    </row>
    <row r="378" spans="1:2" x14ac:dyDescent="0.25">
      <c r="A378" s="12" t="s">
        <v>709</v>
      </c>
      <c r="B378" s="15">
        <v>5.9255403147169217</v>
      </c>
    </row>
    <row r="379" spans="1:2" x14ac:dyDescent="0.25">
      <c r="A379" s="13" t="s">
        <v>710</v>
      </c>
      <c r="B379" s="15">
        <v>2.5435632121668399</v>
      </c>
    </row>
    <row r="380" spans="1:2" x14ac:dyDescent="0.25">
      <c r="A380" s="14" t="s">
        <v>711</v>
      </c>
      <c r="B380" s="15" t="s">
        <v>26</v>
      </c>
    </row>
    <row r="381" spans="1:2" x14ac:dyDescent="0.25">
      <c r="A381" s="14" t="s">
        <v>712</v>
      </c>
      <c r="B381" s="15">
        <v>2.4983103000153037</v>
      </c>
    </row>
    <row r="382" spans="1:2" x14ac:dyDescent="0.25">
      <c r="A382" s="14" t="s">
        <v>713</v>
      </c>
      <c r="B382" s="15">
        <v>2.6559527315509368</v>
      </c>
    </row>
    <row r="383" spans="1:2" x14ac:dyDescent="0.25">
      <c r="A383" s="13" t="s">
        <v>714</v>
      </c>
      <c r="B383" s="15">
        <v>10.262624210092115</v>
      </c>
    </row>
    <row r="384" spans="1:2" x14ac:dyDescent="0.25">
      <c r="A384" s="14" t="s">
        <v>715</v>
      </c>
      <c r="B384" s="15">
        <v>0.97786493450138856</v>
      </c>
    </row>
    <row r="385" spans="1:2" x14ac:dyDescent="0.25">
      <c r="A385" s="14" t="s">
        <v>716</v>
      </c>
      <c r="B385" s="15">
        <v>3.5144657311819998</v>
      </c>
    </row>
    <row r="386" spans="1:2" x14ac:dyDescent="0.25">
      <c r="A386" s="14" t="s">
        <v>717</v>
      </c>
      <c r="B386" s="15">
        <v>5.1139188285167645</v>
      </c>
    </row>
    <row r="387" spans="1:2" x14ac:dyDescent="0.25">
      <c r="A387" s="14" t="s">
        <v>718</v>
      </c>
      <c r="B387" s="15">
        <v>1.1342019884548442</v>
      </c>
    </row>
    <row r="388" spans="1:2" x14ac:dyDescent="0.25">
      <c r="A388" s="14" t="s">
        <v>719</v>
      </c>
      <c r="B388" s="15">
        <v>4.6523393021988984</v>
      </c>
    </row>
    <row r="389" spans="1:2" x14ac:dyDescent="0.25">
      <c r="A389" s="14" t="s">
        <v>720</v>
      </c>
      <c r="B389" s="15">
        <v>1.73696816438049</v>
      </c>
    </row>
    <row r="390" spans="1:2" x14ac:dyDescent="0.25">
      <c r="A390" s="14" t="s">
        <v>721</v>
      </c>
      <c r="B390" s="15">
        <v>6.5807580020332974</v>
      </c>
    </row>
    <row r="391" spans="1:2" x14ac:dyDescent="0.25">
      <c r="A391" s="14" t="s">
        <v>722</v>
      </c>
      <c r="B391" s="15">
        <v>50.475473159077609</v>
      </c>
    </row>
    <row r="392" spans="1:2" x14ac:dyDescent="0.25">
      <c r="A392" s="11" t="s">
        <v>723</v>
      </c>
      <c r="B392" s="15">
        <v>4.4171146868070723</v>
      </c>
    </row>
    <row r="393" spans="1:2" x14ac:dyDescent="0.25">
      <c r="A393" s="12" t="s">
        <v>724</v>
      </c>
      <c r="B393" s="15">
        <v>2.4639625910973111</v>
      </c>
    </row>
    <row r="394" spans="1:2" x14ac:dyDescent="0.25">
      <c r="A394" s="13" t="s">
        <v>725</v>
      </c>
      <c r="B394" s="15">
        <v>3.6323440603878452</v>
      </c>
    </row>
    <row r="395" spans="1:2" x14ac:dyDescent="0.25">
      <c r="A395" s="14" t="s">
        <v>726</v>
      </c>
      <c r="B395" s="15">
        <v>7.1166289996477587</v>
      </c>
    </row>
    <row r="396" spans="1:2" x14ac:dyDescent="0.25">
      <c r="A396" s="14" t="s">
        <v>727</v>
      </c>
      <c r="B396" s="15">
        <v>2.653019016650513</v>
      </c>
    </row>
    <row r="397" spans="1:2" x14ac:dyDescent="0.25">
      <c r="A397" s="14" t="s">
        <v>728</v>
      </c>
      <c r="B397" s="15">
        <v>3.5819195807291577</v>
      </c>
    </row>
    <row r="398" spans="1:2" x14ac:dyDescent="0.25">
      <c r="A398" s="13" t="s">
        <v>729</v>
      </c>
      <c r="B398" s="15">
        <v>1.2619593062384613</v>
      </c>
    </row>
    <row r="399" spans="1:2" x14ac:dyDescent="0.25">
      <c r="A399" s="14" t="s">
        <v>730</v>
      </c>
      <c r="B399" s="15">
        <v>1.2619593062384613</v>
      </c>
    </row>
    <row r="400" spans="1:2" x14ac:dyDescent="0.25">
      <c r="A400" s="12" t="s">
        <v>731</v>
      </c>
      <c r="B400" s="15">
        <v>5.5014395655646622</v>
      </c>
    </row>
    <row r="401" spans="1:2" x14ac:dyDescent="0.25">
      <c r="A401" s="13" t="s">
        <v>732</v>
      </c>
      <c r="B401" s="15">
        <v>5.5014395655646622</v>
      </c>
    </row>
    <row r="402" spans="1:2" x14ac:dyDescent="0.25">
      <c r="A402" s="14" t="s">
        <v>733</v>
      </c>
      <c r="B402" s="15">
        <v>5.8726532490883496</v>
      </c>
    </row>
    <row r="403" spans="1:2" x14ac:dyDescent="0.25">
      <c r="A403" s="14" t="s">
        <v>734</v>
      </c>
      <c r="B403" s="15">
        <v>1.0775844196561546</v>
      </c>
    </row>
    <row r="404" spans="1:2" x14ac:dyDescent="0.25">
      <c r="A404" s="14" t="s">
        <v>735</v>
      </c>
      <c r="B404" s="15">
        <v>1.8102498277864163</v>
      </c>
    </row>
    <row r="405" spans="1:2" x14ac:dyDescent="0.25">
      <c r="A405" s="14" t="s">
        <v>736</v>
      </c>
      <c r="B405" s="15">
        <v>4.5668563535179407</v>
      </c>
    </row>
    <row r="406" spans="1:2" x14ac:dyDescent="0.25">
      <c r="A406" s="14" t="s">
        <v>737</v>
      </c>
      <c r="B406" s="15">
        <v>5.2350994161890636</v>
      </c>
    </row>
    <row r="407" spans="1:2" x14ac:dyDescent="0.25">
      <c r="A407" s="14" t="s">
        <v>738</v>
      </c>
      <c r="B407" s="15">
        <v>9.3568185247549476</v>
      </c>
    </row>
    <row r="408" spans="1:2" x14ac:dyDescent="0.25">
      <c r="A408" s="14" t="s">
        <v>739</v>
      </c>
      <c r="B408" s="15">
        <v>1.337135194156283</v>
      </c>
    </row>
    <row r="409" spans="1:2" x14ac:dyDescent="0.25">
      <c r="A409" s="14" t="s">
        <v>740</v>
      </c>
      <c r="B409" s="15">
        <v>13.740689173588882</v>
      </c>
    </row>
    <row r="410" spans="1:2" x14ac:dyDescent="0.25">
      <c r="A410" s="12" t="s">
        <v>741</v>
      </c>
      <c r="B410" s="15">
        <v>3.1299931202741207</v>
      </c>
    </row>
    <row r="411" spans="1:2" x14ac:dyDescent="0.25">
      <c r="A411" s="13" t="s">
        <v>742</v>
      </c>
      <c r="B411" s="15">
        <v>1.9758530915052328</v>
      </c>
    </row>
    <row r="412" spans="1:2" x14ac:dyDescent="0.25">
      <c r="A412" s="14" t="s">
        <v>743</v>
      </c>
      <c r="B412" s="15">
        <v>1.9758530915052328</v>
      </c>
    </row>
    <row r="413" spans="1:2" x14ac:dyDescent="0.25">
      <c r="A413" s="13" t="s">
        <v>744</v>
      </c>
      <c r="B413" s="15">
        <v>5.6248613597524466</v>
      </c>
    </row>
    <row r="414" spans="1:2" x14ac:dyDescent="0.25">
      <c r="A414" s="14" t="s">
        <v>745</v>
      </c>
      <c r="B414" s="15">
        <v>3.8830641295391022</v>
      </c>
    </row>
    <row r="415" spans="1:2" x14ac:dyDescent="0.25">
      <c r="A415" s="14" t="s">
        <v>746</v>
      </c>
      <c r="B415" s="15">
        <v>2.4541609121003782</v>
      </c>
    </row>
    <row r="416" spans="1:2" x14ac:dyDescent="0.25">
      <c r="A416" s="14" t="s">
        <v>747</v>
      </c>
      <c r="B416" s="15">
        <v>1.1518387801556005</v>
      </c>
    </row>
    <row r="417" spans="1:2" x14ac:dyDescent="0.25">
      <c r="A417" s="14" t="s">
        <v>748</v>
      </c>
      <c r="B417" s="15">
        <v>2.6230869411740785</v>
      </c>
    </row>
    <row r="418" spans="1:2" x14ac:dyDescent="0.25">
      <c r="A418" s="14" t="s">
        <v>749</v>
      </c>
      <c r="B418" s="15">
        <v>19.549619632294657</v>
      </c>
    </row>
    <row r="419" spans="1:2" x14ac:dyDescent="0.25">
      <c r="A419" s="14" t="s">
        <v>750</v>
      </c>
      <c r="B419" s="15">
        <v>10.848862328368227</v>
      </c>
    </row>
    <row r="420" spans="1:2" x14ac:dyDescent="0.25">
      <c r="A420" s="11" t="s">
        <v>751</v>
      </c>
      <c r="B420" s="15">
        <v>14.421093839123259</v>
      </c>
    </row>
    <row r="421" spans="1:2" x14ac:dyDescent="0.25">
      <c r="A421" s="12" t="s">
        <v>752</v>
      </c>
      <c r="B421" s="15">
        <v>14.164622200582157</v>
      </c>
    </row>
    <row r="422" spans="1:2" x14ac:dyDescent="0.25">
      <c r="A422" s="13" t="s">
        <v>753</v>
      </c>
      <c r="B422" s="15">
        <v>22.731615248003106</v>
      </c>
    </row>
    <row r="423" spans="1:2" x14ac:dyDescent="0.25">
      <c r="A423" s="14" t="s">
        <v>754</v>
      </c>
      <c r="B423" s="15">
        <v>22.992401109664879</v>
      </c>
    </row>
    <row r="424" spans="1:2" x14ac:dyDescent="0.25">
      <c r="A424" s="14" t="s">
        <v>755</v>
      </c>
      <c r="B424" s="15">
        <v>40.753377166562387</v>
      </c>
    </row>
    <row r="425" spans="1:2" x14ac:dyDescent="0.25">
      <c r="A425" s="14" t="s">
        <v>756</v>
      </c>
      <c r="B425" s="15">
        <v>12.653519340647199</v>
      </c>
    </row>
    <row r="426" spans="1:2" x14ac:dyDescent="0.25">
      <c r="A426" s="14" t="s">
        <v>757</v>
      </c>
      <c r="B426" s="15">
        <v>4.5745246877513956</v>
      </c>
    </row>
    <row r="427" spans="1:2" x14ac:dyDescent="0.25">
      <c r="A427" s="14" t="s">
        <v>758</v>
      </c>
      <c r="B427" s="15">
        <v>11.723085610271628</v>
      </c>
    </row>
    <row r="428" spans="1:2" x14ac:dyDescent="0.25">
      <c r="A428" s="14" t="s">
        <v>759</v>
      </c>
      <c r="B428" s="15">
        <v>5.086351545937517</v>
      </c>
    </row>
    <row r="429" spans="1:2" x14ac:dyDescent="0.25">
      <c r="A429" s="14" t="s">
        <v>760</v>
      </c>
      <c r="B429" s="15">
        <v>15.078141154229799</v>
      </c>
    </row>
    <row r="430" spans="1:2" x14ac:dyDescent="0.25">
      <c r="A430" s="14" t="s">
        <v>761</v>
      </c>
      <c r="B430" s="15">
        <v>47.830594595887369</v>
      </c>
    </row>
    <row r="431" spans="1:2" x14ac:dyDescent="0.25">
      <c r="A431" s="13" t="s">
        <v>762</v>
      </c>
      <c r="B431" s="15">
        <v>10.576052551138794</v>
      </c>
    </row>
    <row r="432" spans="1:2" x14ac:dyDescent="0.25">
      <c r="A432" s="14" t="s">
        <v>763</v>
      </c>
      <c r="B432" s="15">
        <v>10.911797345836657</v>
      </c>
    </row>
    <row r="433" spans="1:2" x14ac:dyDescent="0.25">
      <c r="A433" s="14" t="s">
        <v>764</v>
      </c>
      <c r="B433" s="15">
        <v>8.7673720443176997</v>
      </c>
    </row>
    <row r="434" spans="1:2" x14ac:dyDescent="0.25">
      <c r="A434" s="14" t="s">
        <v>765</v>
      </c>
      <c r="B434" s="15">
        <v>6.1630993421325266</v>
      </c>
    </row>
    <row r="435" spans="1:2" x14ac:dyDescent="0.25">
      <c r="A435" s="14" t="s">
        <v>766</v>
      </c>
      <c r="B435" s="15">
        <v>18.992961632637442</v>
      </c>
    </row>
    <row r="436" spans="1:2" x14ac:dyDescent="0.25">
      <c r="A436" s="12" t="s">
        <v>767</v>
      </c>
      <c r="B436" s="15">
        <v>10.559405512211598</v>
      </c>
    </row>
    <row r="437" spans="1:2" x14ac:dyDescent="0.25">
      <c r="A437" s="13" t="s">
        <v>768</v>
      </c>
      <c r="B437" s="15">
        <v>10.559405512211598</v>
      </c>
    </row>
    <row r="438" spans="1:2" x14ac:dyDescent="0.25">
      <c r="A438" s="14" t="s">
        <v>769</v>
      </c>
      <c r="B438" s="15">
        <v>7.7800350253954029</v>
      </c>
    </row>
    <row r="439" spans="1:2" x14ac:dyDescent="0.25">
      <c r="A439" s="14" t="s">
        <v>770</v>
      </c>
      <c r="B439" s="15">
        <v>6.342194112846248</v>
      </c>
    </row>
    <row r="440" spans="1:2" x14ac:dyDescent="0.25">
      <c r="A440" s="14" t="s">
        <v>771</v>
      </c>
      <c r="B440" s="15">
        <v>7.8338860544697333</v>
      </c>
    </row>
    <row r="441" spans="1:2" x14ac:dyDescent="0.25">
      <c r="A441" s="14" t="s">
        <v>772</v>
      </c>
      <c r="B441" s="15">
        <v>51.111337596874144</v>
      </c>
    </row>
    <row r="442" spans="1:2" x14ac:dyDescent="0.25">
      <c r="A442" s="12" t="s">
        <v>773</v>
      </c>
      <c r="B442" s="15">
        <v>15.033552657498353</v>
      </c>
    </row>
    <row r="443" spans="1:2" x14ac:dyDescent="0.25">
      <c r="A443" s="13" t="s">
        <v>774</v>
      </c>
      <c r="B443" s="15">
        <v>13.070105815147455</v>
      </c>
    </row>
    <row r="444" spans="1:2" x14ac:dyDescent="0.25">
      <c r="A444" s="14" t="s">
        <v>775</v>
      </c>
      <c r="B444" s="15">
        <v>7.6623789336954333</v>
      </c>
    </row>
    <row r="445" spans="1:2" x14ac:dyDescent="0.25">
      <c r="A445" s="14" t="s">
        <v>776</v>
      </c>
      <c r="B445" s="15">
        <v>14.366922485235005</v>
      </c>
    </row>
    <row r="446" spans="1:2" x14ac:dyDescent="0.25">
      <c r="A446" s="14" t="s">
        <v>777</v>
      </c>
      <c r="B446" s="15">
        <v>15.479015741772542</v>
      </c>
    </row>
    <row r="447" spans="1:2" x14ac:dyDescent="0.25">
      <c r="A447" s="13" t="s">
        <v>778</v>
      </c>
      <c r="B447" s="15">
        <v>17.161247902456818</v>
      </c>
    </row>
    <row r="448" spans="1:2" x14ac:dyDescent="0.25">
      <c r="A448" s="14" t="s">
        <v>779</v>
      </c>
      <c r="B448" s="15">
        <v>17.161247902456818</v>
      </c>
    </row>
    <row r="449" spans="1:2" x14ac:dyDescent="0.25">
      <c r="A449" s="13" t="s">
        <v>780</v>
      </c>
      <c r="B449" s="15">
        <v>15.237214150403338</v>
      </c>
    </row>
    <row r="450" spans="1:2" x14ac:dyDescent="0.25">
      <c r="A450" s="14" t="s">
        <v>781</v>
      </c>
      <c r="B450" s="15">
        <v>15.237214150403338</v>
      </c>
    </row>
    <row r="451" spans="1:2" x14ac:dyDescent="0.25">
      <c r="A451" s="12" t="s">
        <v>782</v>
      </c>
      <c r="B451" s="15">
        <v>17.833510809375653</v>
      </c>
    </row>
    <row r="452" spans="1:2" x14ac:dyDescent="0.25">
      <c r="A452" s="13" t="s">
        <v>783</v>
      </c>
      <c r="B452" s="15">
        <v>17.833510809375653</v>
      </c>
    </row>
    <row r="453" spans="1:2" x14ac:dyDescent="0.25">
      <c r="A453" s="14" t="s">
        <v>784</v>
      </c>
      <c r="B453" s="15">
        <v>17.833510809375653</v>
      </c>
    </row>
    <row r="454" spans="1:2" x14ac:dyDescent="0.25">
      <c r="A454" s="11" t="s">
        <v>785</v>
      </c>
      <c r="B454" s="15">
        <v>27.062207201981654</v>
      </c>
    </row>
    <row r="455" spans="1:2" x14ac:dyDescent="0.25">
      <c r="A455" s="12" t="s">
        <v>786</v>
      </c>
      <c r="B455" s="15">
        <v>16.161303387338961</v>
      </c>
    </row>
    <row r="456" spans="1:2" x14ac:dyDescent="0.25">
      <c r="A456" s="13" t="s">
        <v>787</v>
      </c>
      <c r="B456" s="15">
        <v>16.161303387338961</v>
      </c>
    </row>
    <row r="457" spans="1:2" x14ac:dyDescent="0.25">
      <c r="A457" s="14" t="s">
        <v>788</v>
      </c>
      <c r="B457" s="15">
        <v>8.7424251393086205</v>
      </c>
    </row>
    <row r="458" spans="1:2" x14ac:dyDescent="0.25">
      <c r="A458" s="14" t="s">
        <v>789</v>
      </c>
      <c r="B458" s="15">
        <v>11.862503563961317</v>
      </c>
    </row>
    <row r="459" spans="1:2" x14ac:dyDescent="0.25">
      <c r="A459" s="14" t="s">
        <v>790</v>
      </c>
      <c r="B459" s="15">
        <v>9.617647383706462</v>
      </c>
    </row>
    <row r="460" spans="1:2" x14ac:dyDescent="0.25">
      <c r="A460" s="14" t="s">
        <v>791</v>
      </c>
      <c r="B460" s="15">
        <v>20.53124325680486</v>
      </c>
    </row>
    <row r="461" spans="1:2" x14ac:dyDescent="0.25">
      <c r="A461" s="14" t="s">
        <v>792</v>
      </c>
      <c r="B461" s="15">
        <v>18.297931295958495</v>
      </c>
    </row>
    <row r="462" spans="1:2" x14ac:dyDescent="0.25">
      <c r="A462" s="14" t="s">
        <v>793</v>
      </c>
      <c r="B462" s="15">
        <v>88.387595321581557</v>
      </c>
    </row>
    <row r="463" spans="1:2" x14ac:dyDescent="0.25">
      <c r="A463" s="12" t="s">
        <v>794</v>
      </c>
      <c r="B463" s="15">
        <v>18.742833514711844</v>
      </c>
    </row>
    <row r="464" spans="1:2" x14ac:dyDescent="0.25">
      <c r="A464" s="13" t="s">
        <v>795</v>
      </c>
      <c r="B464" s="15">
        <v>18.742833514711844</v>
      </c>
    </row>
    <row r="465" spans="1:2" x14ac:dyDescent="0.25">
      <c r="A465" s="14" t="s">
        <v>796</v>
      </c>
      <c r="B465" s="15">
        <v>13.682791627478588</v>
      </c>
    </row>
    <row r="466" spans="1:2" x14ac:dyDescent="0.25">
      <c r="A466" s="14" t="s">
        <v>797</v>
      </c>
      <c r="B466" s="15">
        <v>13.485322873558072</v>
      </c>
    </row>
    <row r="467" spans="1:2" x14ac:dyDescent="0.25">
      <c r="A467" s="14" t="s">
        <v>798</v>
      </c>
      <c r="B467" s="15">
        <v>22.335691357521231</v>
      </c>
    </row>
    <row r="468" spans="1:2" x14ac:dyDescent="0.25">
      <c r="A468" s="14" t="s">
        <v>799</v>
      </c>
      <c r="B468" s="15">
        <v>11.702617322466025</v>
      </c>
    </row>
    <row r="469" spans="1:2" x14ac:dyDescent="0.25">
      <c r="A469" s="14" t="s">
        <v>800</v>
      </c>
      <c r="B469" s="15">
        <v>7.1424482014326207</v>
      </c>
    </row>
    <row r="470" spans="1:2" x14ac:dyDescent="0.25">
      <c r="A470" s="14" t="s">
        <v>801</v>
      </c>
      <c r="B470" s="15">
        <v>18.211324162814968</v>
      </c>
    </row>
    <row r="471" spans="1:2" x14ac:dyDescent="0.25">
      <c r="A471" s="14" t="s">
        <v>802</v>
      </c>
      <c r="B471" s="15">
        <v>20.230715108315984</v>
      </c>
    </row>
    <row r="472" spans="1:2" x14ac:dyDescent="0.25">
      <c r="A472" s="14" t="s">
        <v>803</v>
      </c>
      <c r="B472" s="15">
        <v>81.984956120695443</v>
      </c>
    </row>
    <row r="473" spans="1:2" x14ac:dyDescent="0.25">
      <c r="A473" s="12" t="s">
        <v>804</v>
      </c>
      <c r="B473" s="15">
        <v>19.495656291280582</v>
      </c>
    </row>
    <row r="474" spans="1:2" x14ac:dyDescent="0.25">
      <c r="A474" s="13" t="s">
        <v>805</v>
      </c>
      <c r="B474" s="15">
        <v>22.939984028298422</v>
      </c>
    </row>
    <row r="475" spans="1:2" x14ac:dyDescent="0.25">
      <c r="A475" s="14" t="s">
        <v>806</v>
      </c>
      <c r="B475" s="15">
        <v>15.430473492394992</v>
      </c>
    </row>
    <row r="476" spans="1:2" x14ac:dyDescent="0.25">
      <c r="A476" s="14" t="s">
        <v>807</v>
      </c>
      <c r="B476" s="15">
        <v>30.267034235478825</v>
      </c>
    </row>
    <row r="477" spans="1:2" x14ac:dyDescent="0.25">
      <c r="A477" s="14" t="s">
        <v>808</v>
      </c>
      <c r="B477" s="15">
        <v>32.1273484729061</v>
      </c>
    </row>
    <row r="478" spans="1:2" x14ac:dyDescent="0.25">
      <c r="A478" s="13" t="s">
        <v>809</v>
      </c>
      <c r="B478" s="15">
        <v>8.1654798713574088</v>
      </c>
    </row>
    <row r="479" spans="1:2" x14ac:dyDescent="0.25">
      <c r="A479" s="14" t="s">
        <v>810</v>
      </c>
      <c r="B479" s="15">
        <v>8.6807918837876077</v>
      </c>
    </row>
    <row r="480" spans="1:2" x14ac:dyDescent="0.25">
      <c r="A480" s="14" t="s">
        <v>811</v>
      </c>
      <c r="B480" s="15">
        <v>7.1064430708290462</v>
      </c>
    </row>
    <row r="481" spans="1:2" x14ac:dyDescent="0.25">
      <c r="A481" s="13" t="s">
        <v>812</v>
      </c>
      <c r="B481" s="15">
        <v>37.434051417527854</v>
      </c>
    </row>
    <row r="482" spans="1:2" x14ac:dyDescent="0.25">
      <c r="A482" s="14" t="s">
        <v>813</v>
      </c>
      <c r="B482" s="15">
        <v>27.750417093391803</v>
      </c>
    </row>
    <row r="483" spans="1:2" x14ac:dyDescent="0.25">
      <c r="A483" s="14" t="s">
        <v>814</v>
      </c>
      <c r="B483" s="15">
        <v>38.025097891012969</v>
      </c>
    </row>
    <row r="484" spans="1:2" x14ac:dyDescent="0.25">
      <c r="A484" s="14" t="s">
        <v>815</v>
      </c>
      <c r="B484" s="15">
        <v>4.911253397583466</v>
      </c>
    </row>
    <row r="485" spans="1:2" x14ac:dyDescent="0.25">
      <c r="A485" s="14" t="s">
        <v>816</v>
      </c>
      <c r="B485" s="15">
        <v>55.263268927018984</v>
      </c>
    </row>
    <row r="486" spans="1:2" x14ac:dyDescent="0.25">
      <c r="A486" s="14" t="s">
        <v>817</v>
      </c>
      <c r="B486" s="15">
        <v>73.082160659472976</v>
      </c>
    </row>
    <row r="487" spans="1:2" x14ac:dyDescent="0.25">
      <c r="A487" s="12" t="s">
        <v>818</v>
      </c>
      <c r="B487" s="15">
        <v>23.44843039005519</v>
      </c>
    </row>
    <row r="488" spans="1:2" x14ac:dyDescent="0.25">
      <c r="A488" s="13" t="s">
        <v>819</v>
      </c>
      <c r="B488" s="15">
        <v>23.44843039005519</v>
      </c>
    </row>
    <row r="489" spans="1:2" x14ac:dyDescent="0.25">
      <c r="A489" s="14" t="s">
        <v>820</v>
      </c>
      <c r="B489" s="15">
        <v>31.897623723716581</v>
      </c>
    </row>
    <row r="490" spans="1:2" x14ac:dyDescent="0.25">
      <c r="A490" s="14" t="s">
        <v>821</v>
      </c>
      <c r="B490" s="15">
        <v>25.695766659548916</v>
      </c>
    </row>
    <row r="491" spans="1:2" x14ac:dyDescent="0.25">
      <c r="A491" s="14" t="s">
        <v>822</v>
      </c>
      <c r="B491" s="15">
        <v>50.821253567444103</v>
      </c>
    </row>
    <row r="492" spans="1:2" x14ac:dyDescent="0.25">
      <c r="A492" s="14" t="s">
        <v>823</v>
      </c>
      <c r="B492" s="15">
        <v>13.555097293063893</v>
      </c>
    </row>
    <row r="493" spans="1:2" x14ac:dyDescent="0.25">
      <c r="A493" s="14" t="s">
        <v>824</v>
      </c>
      <c r="B493" s="15">
        <v>23.904011232809889</v>
      </c>
    </row>
    <row r="494" spans="1:2" x14ac:dyDescent="0.25">
      <c r="A494" s="14" t="s">
        <v>825</v>
      </c>
      <c r="B494" s="15">
        <v>33.839642220812848</v>
      </c>
    </row>
    <row r="495" spans="1:2" x14ac:dyDescent="0.25">
      <c r="A495" s="14" t="s">
        <v>826</v>
      </c>
      <c r="B495" s="15">
        <v>35.560195311359244</v>
      </c>
    </row>
    <row r="496" spans="1:2" x14ac:dyDescent="0.25">
      <c r="A496" s="12" t="s">
        <v>827</v>
      </c>
      <c r="B496" s="15">
        <v>11.318197235880685</v>
      </c>
    </row>
    <row r="497" spans="1:2" x14ac:dyDescent="0.25">
      <c r="A497" s="13" t="s">
        <v>828</v>
      </c>
      <c r="B497" s="15">
        <v>11.318197235880685</v>
      </c>
    </row>
    <row r="498" spans="1:2" x14ac:dyDescent="0.25">
      <c r="A498" s="14" t="s">
        <v>829</v>
      </c>
      <c r="B498" s="15">
        <v>4.264502688396421</v>
      </c>
    </row>
    <row r="499" spans="1:2" x14ac:dyDescent="0.25">
      <c r="A499" s="14" t="s">
        <v>830</v>
      </c>
      <c r="B499" s="15">
        <v>80.028636957564018</v>
      </c>
    </row>
    <row r="500" spans="1:2" x14ac:dyDescent="0.25">
      <c r="A500" s="14" t="s">
        <v>831</v>
      </c>
      <c r="B500" s="15">
        <v>10.258817787795417</v>
      </c>
    </row>
    <row r="501" spans="1:2" x14ac:dyDescent="0.25">
      <c r="A501" s="12" t="s">
        <v>832</v>
      </c>
      <c r="B501" s="15">
        <v>68.555833712971534</v>
      </c>
    </row>
    <row r="502" spans="1:2" x14ac:dyDescent="0.25">
      <c r="A502" s="13" t="s">
        <v>833</v>
      </c>
      <c r="B502" s="15">
        <v>12.415741461780307</v>
      </c>
    </row>
    <row r="503" spans="1:2" x14ac:dyDescent="0.25">
      <c r="A503" s="14" t="s">
        <v>834</v>
      </c>
      <c r="B503" s="15">
        <v>33.621902196252584</v>
      </c>
    </row>
    <row r="504" spans="1:2" x14ac:dyDescent="0.25">
      <c r="A504" s="14" t="s">
        <v>835</v>
      </c>
      <c r="B504" s="15">
        <v>5.8067008857921207</v>
      </c>
    </row>
    <row r="505" spans="1:2" x14ac:dyDescent="0.25">
      <c r="A505" s="13" t="s">
        <v>836</v>
      </c>
      <c r="B505" s="15">
        <v>97.081866676063555</v>
      </c>
    </row>
    <row r="506" spans="1:2" x14ac:dyDescent="0.25">
      <c r="A506" s="14" t="s">
        <v>837</v>
      </c>
      <c r="B506" s="15">
        <v>41.334677417759018</v>
      </c>
    </row>
    <row r="507" spans="1:2" x14ac:dyDescent="0.25">
      <c r="A507" s="14" t="s">
        <v>838</v>
      </c>
      <c r="B507" s="15">
        <v>22.910821149324018</v>
      </c>
    </row>
    <row r="508" spans="1:2" x14ac:dyDescent="0.25">
      <c r="A508" s="14" t="s">
        <v>839</v>
      </c>
      <c r="B508" s="15">
        <v>16.086456139277495</v>
      </c>
    </row>
    <row r="509" spans="1:2" x14ac:dyDescent="0.25">
      <c r="A509" s="14" t="s">
        <v>840</v>
      </c>
      <c r="B509" s="15">
        <v>18.469718439051597</v>
      </c>
    </row>
    <row r="510" spans="1:2" x14ac:dyDescent="0.25">
      <c r="A510" s="14" t="s">
        <v>841</v>
      </c>
      <c r="B510" s="15">
        <v>10.30824289099084</v>
      </c>
    </row>
    <row r="511" spans="1:2" x14ac:dyDescent="0.25">
      <c r="A511" s="14" t="s">
        <v>842</v>
      </c>
      <c r="B511" s="15">
        <v>38.569363438843801</v>
      </c>
    </row>
    <row r="512" spans="1:2" x14ac:dyDescent="0.25">
      <c r="A512" s="14" t="s">
        <v>843</v>
      </c>
      <c r="B512" s="15">
        <v>67.330747052551359</v>
      </c>
    </row>
    <row r="513" spans="1:2" x14ac:dyDescent="0.25">
      <c r="A513" s="14" t="s">
        <v>844</v>
      </c>
      <c r="B513" s="15">
        <v>173.342897460134</v>
      </c>
    </row>
    <row r="514" spans="1:2" x14ac:dyDescent="0.25">
      <c r="A514" s="18" t="s">
        <v>337</v>
      </c>
      <c r="B514" s="15">
        <v>8.2641890659604034</v>
      </c>
    </row>
  </sheetData>
  <hyperlinks>
    <hyperlink ref="A2" location="'Cover page'!A1" display="Return to Cover page" xr:uid="{B4107108-7486-41C6-B638-9629CFE940D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1361C-D287-41A9-80D1-DB335519658F}">
  <dimension ref="A1:K328"/>
  <sheetViews>
    <sheetView zoomScale="85" zoomScaleNormal="85" workbookViewId="0">
      <selection activeCell="B2" sqref="B2"/>
    </sheetView>
  </sheetViews>
  <sheetFormatPr defaultRowHeight="15" x14ac:dyDescent="0.25"/>
  <cols>
    <col min="1" max="1" width="118.28515625" bestFit="1" customWidth="1"/>
    <col min="2" max="2" width="17.7109375" bestFit="1" customWidth="1"/>
    <col min="3" max="10" width="7.85546875" bestFit="1" customWidth="1"/>
    <col min="11" max="11" width="8.85546875" bestFit="1" customWidth="1"/>
    <col min="12" max="12" width="12.7109375" bestFit="1" customWidth="1"/>
    <col min="13" max="15" width="7.7109375" bestFit="1" customWidth="1"/>
    <col min="16" max="16" width="8.85546875" bestFit="1" customWidth="1"/>
    <col min="17" max="17" width="3.5703125" bestFit="1" customWidth="1"/>
    <col min="18" max="18" width="12.7109375" bestFit="1" customWidth="1"/>
  </cols>
  <sheetData>
    <row r="1" spans="1:11" ht="18" thickBot="1" x14ac:dyDescent="0.35">
      <c r="A1" s="20" t="str">
        <f>'Cover page'!$A$20</f>
        <v>Table 2.1. Workers’ compensation injury frequency rate by Industry (ANZSIC Group – 3-digit) time series , 10-years to 2022-23</v>
      </c>
    </row>
    <row r="2" spans="1:11" ht="15.75" thickTop="1" x14ac:dyDescent="0.25">
      <c r="A2" s="21" t="s">
        <v>10</v>
      </c>
    </row>
    <row r="3" spans="1:11" hidden="1" x14ac:dyDescent="0.25">
      <c r="A3" s="10" t="s">
        <v>11</v>
      </c>
      <c r="B3" t="s" vm="1">
        <v>12</v>
      </c>
    </row>
    <row r="4" spans="1:11" hidden="1" x14ac:dyDescent="0.25">
      <c r="A4" s="10" t="s">
        <v>845</v>
      </c>
      <c r="B4" t="s" vm="3">
        <v>846</v>
      </c>
    </row>
    <row r="5" spans="1:11" hidden="1" x14ac:dyDescent="0.25"/>
    <row r="6" spans="1:11" x14ac:dyDescent="0.25">
      <c r="A6" s="10" t="s">
        <v>15</v>
      </c>
    </row>
    <row r="7" spans="1:11" x14ac:dyDescent="0.25">
      <c r="B7" s="17" t="s">
        <v>847</v>
      </c>
      <c r="C7" s="17" t="s">
        <v>848</v>
      </c>
      <c r="D7" s="17" t="s">
        <v>849</v>
      </c>
      <c r="E7" s="17" t="s">
        <v>850</v>
      </c>
      <c r="F7" s="17" t="s">
        <v>851</v>
      </c>
      <c r="G7" s="17" t="s">
        <v>852</v>
      </c>
      <c r="H7" s="17" t="s">
        <v>853</v>
      </c>
      <c r="I7" s="17" t="s">
        <v>854</v>
      </c>
      <c r="J7" s="17" t="s">
        <v>855</v>
      </c>
      <c r="K7" s="17" t="s">
        <v>856</v>
      </c>
    </row>
    <row r="8" spans="1:11" x14ac:dyDescent="0.25">
      <c r="A8" s="18" t="s">
        <v>16</v>
      </c>
      <c r="B8" s="15">
        <v>11.430552958678463</v>
      </c>
      <c r="C8" s="15">
        <v>12.640956230847884</v>
      </c>
      <c r="D8" s="15">
        <v>11.784830621195391</v>
      </c>
      <c r="E8" s="15">
        <v>11.939621378504766</v>
      </c>
      <c r="F8" s="15">
        <v>10.849443589980105</v>
      </c>
      <c r="G8" s="15">
        <v>11.785634458236567</v>
      </c>
      <c r="H8" s="15">
        <v>11.567757752889879</v>
      </c>
      <c r="I8" s="15">
        <v>13.927547486451694</v>
      </c>
      <c r="J8" s="15">
        <v>13.758181166036255</v>
      </c>
      <c r="K8" s="15">
        <v>14.182382554617339</v>
      </c>
    </row>
    <row r="9" spans="1:11" x14ac:dyDescent="0.25">
      <c r="A9" s="19" t="s">
        <v>17</v>
      </c>
      <c r="B9" s="15">
        <v>10.436798034127024</v>
      </c>
      <c r="C9" s="15">
        <v>11.706192735696018</v>
      </c>
      <c r="D9" s="15">
        <v>10.988931793028433</v>
      </c>
      <c r="E9" s="15">
        <v>11.923487148294518</v>
      </c>
      <c r="F9" s="15">
        <v>10.409774642200077</v>
      </c>
      <c r="G9" s="15">
        <v>10.704648972866886</v>
      </c>
      <c r="H9" s="15">
        <v>10.377927911307133</v>
      </c>
      <c r="I9" s="15">
        <v>12.411773788482343</v>
      </c>
      <c r="J9" s="15">
        <v>12.679547569731357</v>
      </c>
      <c r="K9" s="15">
        <v>13.370595836451278</v>
      </c>
    </row>
    <row r="10" spans="1:11" x14ac:dyDescent="0.25">
      <c r="A10" s="16" t="s">
        <v>18</v>
      </c>
      <c r="B10" s="15">
        <v>20.356860212808666</v>
      </c>
      <c r="C10" s="15">
        <v>17.506603537055625</v>
      </c>
      <c r="D10" s="15">
        <v>14.126559399643574</v>
      </c>
      <c r="E10" s="15">
        <v>17.836513874457733</v>
      </c>
      <c r="F10" s="15">
        <v>16.447580710144557</v>
      </c>
      <c r="G10" s="15">
        <v>13.927418495003906</v>
      </c>
      <c r="H10" s="15">
        <v>13.636077574854383</v>
      </c>
      <c r="I10" s="15">
        <v>24.809542784405942</v>
      </c>
      <c r="J10" s="15">
        <v>16.179983278242009</v>
      </c>
      <c r="K10" s="15">
        <v>16.582254642106165</v>
      </c>
    </row>
    <row r="11" spans="1:11" x14ac:dyDescent="0.25">
      <c r="A11" s="16" t="s">
        <v>19</v>
      </c>
      <c r="B11" s="15">
        <v>11.421522287721888</v>
      </c>
      <c r="C11" s="15">
        <v>15.516912652205088</v>
      </c>
      <c r="D11" s="15">
        <v>16.419292850842638</v>
      </c>
      <c r="E11" s="15">
        <v>13.230444620423842</v>
      </c>
      <c r="F11" s="15">
        <v>13.316903076828831</v>
      </c>
      <c r="G11" s="15">
        <v>13.890439385281313</v>
      </c>
      <c r="H11" s="15">
        <v>13.943128630798023</v>
      </c>
      <c r="I11" s="15">
        <v>14.081834078768585</v>
      </c>
      <c r="J11" s="15">
        <v>13.800063944867324</v>
      </c>
      <c r="K11" s="15">
        <v>16.968961184391706</v>
      </c>
    </row>
    <row r="12" spans="1:11" x14ac:dyDescent="0.25">
      <c r="A12" s="16" t="s">
        <v>20</v>
      </c>
      <c r="B12" s="15">
        <v>11.995644826960419</v>
      </c>
      <c r="C12" s="15">
        <v>19.435983344166971</v>
      </c>
      <c r="D12" s="15">
        <v>12.849108931489688</v>
      </c>
      <c r="E12" s="15">
        <v>10.893518592840167</v>
      </c>
      <c r="F12" s="15">
        <v>11.138432115753178</v>
      </c>
      <c r="G12" s="15">
        <v>14.716341365609173</v>
      </c>
      <c r="H12" s="15">
        <v>12.246378783694162</v>
      </c>
      <c r="I12" s="15">
        <v>10.61474124974335</v>
      </c>
      <c r="J12" s="15">
        <v>16.524883975180924</v>
      </c>
      <c r="K12" s="15">
        <v>16.677491931744164</v>
      </c>
    </row>
    <row r="13" spans="1:11" x14ac:dyDescent="0.25">
      <c r="A13" s="16" t="s">
        <v>21</v>
      </c>
      <c r="B13" s="15">
        <v>13.293886456578337</v>
      </c>
      <c r="C13" s="15">
        <v>13.602376192992491</v>
      </c>
      <c r="D13" s="15">
        <v>18.288142653598428</v>
      </c>
      <c r="E13" s="15">
        <v>16.240563344768788</v>
      </c>
      <c r="F13" s="15">
        <v>12.296748165394794</v>
      </c>
      <c r="G13" s="15">
        <v>10.127005424080428</v>
      </c>
      <c r="H13" s="15">
        <v>7.9124990848047796</v>
      </c>
      <c r="I13" s="15">
        <v>11.250382000181345</v>
      </c>
      <c r="J13" s="15">
        <v>11.171491157726319</v>
      </c>
      <c r="K13" s="15">
        <v>12.602873040053659</v>
      </c>
    </row>
    <row r="14" spans="1:11" x14ac:dyDescent="0.25">
      <c r="A14" s="16" t="s">
        <v>22</v>
      </c>
      <c r="B14" s="15">
        <v>13.063546132501049</v>
      </c>
      <c r="C14" s="15">
        <v>16.641527800504051</v>
      </c>
      <c r="D14" s="15">
        <v>27.122886648859964</v>
      </c>
      <c r="E14" s="15">
        <v>38.975934031350803</v>
      </c>
      <c r="F14" s="15">
        <v>15.551002300365038</v>
      </c>
      <c r="G14" s="15">
        <v>21.693476849330771</v>
      </c>
      <c r="H14" s="15">
        <v>12.683365044855892</v>
      </c>
      <c r="I14" s="15">
        <v>17.550980148714043</v>
      </c>
      <c r="J14" s="15">
        <v>16.397089067394113</v>
      </c>
      <c r="K14" s="15">
        <v>17.603338724719865</v>
      </c>
    </row>
    <row r="15" spans="1:11" x14ac:dyDescent="0.25">
      <c r="A15" s="16" t="s">
        <v>23</v>
      </c>
      <c r="B15" s="15">
        <v>7.3328739512825729</v>
      </c>
      <c r="C15" s="15">
        <v>10.831785173807924</v>
      </c>
      <c r="D15" s="15">
        <v>6.4204462513436749</v>
      </c>
      <c r="E15" s="15">
        <v>11.018381689127729</v>
      </c>
      <c r="F15" s="15">
        <v>7.9951691075800175</v>
      </c>
      <c r="G15" s="15">
        <v>7.8404012017487146</v>
      </c>
      <c r="H15" s="15">
        <v>12.754611047786893</v>
      </c>
      <c r="I15" s="15">
        <v>19.529008634226535</v>
      </c>
      <c r="J15" s="15">
        <v>12.721252196558167</v>
      </c>
      <c r="K15" s="15">
        <v>10.804028822494002</v>
      </c>
    </row>
    <row r="16" spans="1:11" x14ac:dyDescent="0.25">
      <c r="A16" s="16" t="s">
        <v>24</v>
      </c>
      <c r="B16" s="15">
        <v>23.336798880832657</v>
      </c>
      <c r="C16" s="15">
        <v>20.994766609384705</v>
      </c>
      <c r="D16" s="15">
        <v>8.5391127066550343</v>
      </c>
      <c r="E16" s="15">
        <v>15.514050058039288</v>
      </c>
      <c r="F16" s="15">
        <v>11.195406893482717</v>
      </c>
      <c r="G16" s="15">
        <v>10.506674083979579</v>
      </c>
      <c r="H16" s="15">
        <v>10.930941856369223</v>
      </c>
      <c r="I16" s="15">
        <v>16.032965851461416</v>
      </c>
      <c r="J16" s="15">
        <v>15.796702429606786</v>
      </c>
      <c r="K16" s="15">
        <v>20.885057287888312</v>
      </c>
    </row>
    <row r="17" spans="1:11" x14ac:dyDescent="0.25">
      <c r="A17" s="16" t="s">
        <v>25</v>
      </c>
      <c r="B17" s="15" t="s">
        <v>26</v>
      </c>
      <c r="C17" s="15" t="s">
        <v>26</v>
      </c>
      <c r="D17" s="15" t="s">
        <v>26</v>
      </c>
      <c r="E17" s="15" t="s">
        <v>26</v>
      </c>
      <c r="F17" s="15" t="s">
        <v>26</v>
      </c>
      <c r="G17" s="15" t="s">
        <v>26</v>
      </c>
      <c r="H17" s="15" t="s">
        <v>26</v>
      </c>
      <c r="I17" s="15" t="s">
        <v>26</v>
      </c>
      <c r="J17" s="15" t="s">
        <v>26</v>
      </c>
      <c r="K17" s="15" t="s">
        <v>26</v>
      </c>
    </row>
    <row r="18" spans="1:11" x14ac:dyDescent="0.25">
      <c r="A18" s="16" t="s">
        <v>27</v>
      </c>
      <c r="B18" s="15">
        <v>31.656976684189267</v>
      </c>
      <c r="C18" s="15">
        <v>15.205576779644499</v>
      </c>
      <c r="D18" s="15">
        <v>17.96285101607107</v>
      </c>
      <c r="E18" s="15">
        <v>29.072094952970208</v>
      </c>
      <c r="F18" s="15">
        <v>25.238955997005149</v>
      </c>
      <c r="G18" s="15">
        <v>20.722099390648115</v>
      </c>
      <c r="H18" s="15">
        <v>44.130622240310906</v>
      </c>
      <c r="I18" s="15">
        <v>30.667329820872144</v>
      </c>
      <c r="J18" s="15">
        <v>31.437700898374086</v>
      </c>
      <c r="K18" s="15">
        <v>22.666704973098945</v>
      </c>
    </row>
    <row r="19" spans="1:11" x14ac:dyDescent="0.25">
      <c r="A19" s="19" t="s">
        <v>28</v>
      </c>
      <c r="B19" s="15">
        <v>13.971026160691077</v>
      </c>
      <c r="C19" s="15">
        <v>8.8601088298637336</v>
      </c>
      <c r="D19" s="15">
        <v>7.9023070301537137</v>
      </c>
      <c r="E19" s="15">
        <v>7.741982674678189</v>
      </c>
      <c r="F19" s="15">
        <v>5.4839935779280617</v>
      </c>
      <c r="G19" s="15">
        <v>15.175855942774609</v>
      </c>
      <c r="H19" s="15">
        <v>10.364680494071198</v>
      </c>
      <c r="I19" s="15">
        <v>14.36742232536325</v>
      </c>
      <c r="J19" s="15">
        <v>9.3728605782923076</v>
      </c>
      <c r="K19" s="15">
        <v>21.536337454128354</v>
      </c>
    </row>
    <row r="20" spans="1:11" x14ac:dyDescent="0.25">
      <c r="A20" s="16" t="s">
        <v>29</v>
      </c>
      <c r="B20" s="15">
        <v>13.971026160691077</v>
      </c>
      <c r="C20" s="15">
        <v>8.8601088298637336</v>
      </c>
      <c r="D20" s="15">
        <v>7.9023070301537137</v>
      </c>
      <c r="E20" s="15">
        <v>7.741982674678189</v>
      </c>
      <c r="F20" s="15">
        <v>5.4839935779280617</v>
      </c>
      <c r="G20" s="15">
        <v>15.175855942774609</v>
      </c>
      <c r="H20" s="15">
        <v>10.364680494071198</v>
      </c>
      <c r="I20" s="15">
        <v>14.36742232536325</v>
      </c>
      <c r="J20" s="15">
        <v>9.3728605782923076</v>
      </c>
      <c r="K20" s="15">
        <v>21.536337454128354</v>
      </c>
    </row>
    <row r="21" spans="1:11" x14ac:dyDescent="0.25">
      <c r="A21" s="19" t="s">
        <v>30</v>
      </c>
      <c r="B21" s="15">
        <v>15.537511121995475</v>
      </c>
      <c r="C21" s="15">
        <v>20.483000791862473</v>
      </c>
      <c r="D21" s="15">
        <v>14.369896652152983</v>
      </c>
      <c r="E21" s="15">
        <v>10.175868216922883</v>
      </c>
      <c r="F21" s="15">
        <v>11.918721050766063</v>
      </c>
      <c r="G21" s="15">
        <v>14.991101053480985</v>
      </c>
      <c r="H21" s="15">
        <v>12.784931940858076</v>
      </c>
      <c r="I21" s="15">
        <v>17.15082305613431</v>
      </c>
      <c r="J21" s="15">
        <v>15.245818850813155</v>
      </c>
      <c r="K21" s="15">
        <v>18.747273622391351</v>
      </c>
    </row>
    <row r="22" spans="1:11" x14ac:dyDescent="0.25">
      <c r="A22" s="16" t="s">
        <v>31</v>
      </c>
      <c r="B22" s="15">
        <v>15.537511121995475</v>
      </c>
      <c r="C22" s="15">
        <v>20.483000791862473</v>
      </c>
      <c r="D22" s="15">
        <v>14.369896652152983</v>
      </c>
      <c r="E22" s="15">
        <v>10.175868216922883</v>
      </c>
      <c r="F22" s="15">
        <v>11.918721050766063</v>
      </c>
      <c r="G22" s="15">
        <v>14.991101053480985</v>
      </c>
      <c r="H22" s="15">
        <v>12.784931940858076</v>
      </c>
      <c r="I22" s="15">
        <v>17.15082305613431</v>
      </c>
      <c r="J22" s="15">
        <v>15.245818850813155</v>
      </c>
      <c r="K22" s="15">
        <v>18.747273622391351</v>
      </c>
    </row>
    <row r="23" spans="1:11" x14ac:dyDescent="0.25">
      <c r="A23" s="19" t="s">
        <v>32</v>
      </c>
      <c r="B23" s="15">
        <v>17.508330973303202</v>
      </c>
      <c r="C23" s="15">
        <v>14.142951143678774</v>
      </c>
      <c r="D23" s="15">
        <v>8.1949839058017275</v>
      </c>
      <c r="E23" s="15">
        <v>6.1838332420235327</v>
      </c>
      <c r="F23" s="15">
        <v>8.5309616946743372</v>
      </c>
      <c r="G23" s="15">
        <v>7.134004733195856</v>
      </c>
      <c r="H23" s="15">
        <v>11.013328422909254</v>
      </c>
      <c r="I23" s="15">
        <v>7.2587036963544849</v>
      </c>
      <c r="J23" s="15">
        <v>12.503017569895155</v>
      </c>
      <c r="K23" s="15">
        <v>12.981967995573683</v>
      </c>
    </row>
    <row r="24" spans="1:11" x14ac:dyDescent="0.25">
      <c r="A24" s="16" t="s">
        <v>33</v>
      </c>
      <c r="B24" s="15">
        <v>17.789612137458541</v>
      </c>
      <c r="C24" s="15">
        <v>13.645793409226556</v>
      </c>
      <c r="D24" s="15">
        <v>7.8769992080567466</v>
      </c>
      <c r="E24" s="15">
        <v>5.9321325908801379</v>
      </c>
      <c r="F24" s="15">
        <v>7.6009496424405345</v>
      </c>
      <c r="G24" s="15">
        <v>6.9046362218179862</v>
      </c>
      <c r="H24" s="15">
        <v>9.798271931969758</v>
      </c>
      <c r="I24" s="15">
        <v>6.5332096256280074</v>
      </c>
      <c r="J24" s="15">
        <v>11.282100288373901</v>
      </c>
      <c r="K24" s="15">
        <v>14.327825877685651</v>
      </c>
    </row>
    <row r="25" spans="1:11" x14ac:dyDescent="0.25">
      <c r="A25" s="16" t="s">
        <v>34</v>
      </c>
      <c r="B25" s="15" t="s">
        <v>26</v>
      </c>
      <c r="C25" s="15" t="s">
        <v>26</v>
      </c>
      <c r="D25" s="15" t="s">
        <v>26</v>
      </c>
      <c r="E25" s="15" t="s">
        <v>26</v>
      </c>
      <c r="F25" s="15" t="s">
        <v>26</v>
      </c>
      <c r="G25" s="15" t="s">
        <v>26</v>
      </c>
      <c r="H25" s="15" t="s">
        <v>26</v>
      </c>
      <c r="I25" s="15" t="s">
        <v>26</v>
      </c>
      <c r="J25" s="15" t="s">
        <v>26</v>
      </c>
      <c r="K25" s="15" t="s">
        <v>26</v>
      </c>
    </row>
    <row r="26" spans="1:11" x14ac:dyDescent="0.25">
      <c r="A26" s="19" t="s">
        <v>35</v>
      </c>
      <c r="B26" s="15">
        <v>19.033431498763047</v>
      </c>
      <c r="C26" s="15">
        <v>21.939280485683735</v>
      </c>
      <c r="D26" s="15">
        <v>21.839879524460557</v>
      </c>
      <c r="E26" s="15">
        <v>15.972993388398272</v>
      </c>
      <c r="F26" s="15">
        <v>16.828274017691793</v>
      </c>
      <c r="G26" s="15">
        <v>20.037927001892186</v>
      </c>
      <c r="H26" s="15">
        <v>25.361444340872112</v>
      </c>
      <c r="I26" s="15">
        <v>29.826177803732016</v>
      </c>
      <c r="J26" s="15">
        <v>22.366633849479953</v>
      </c>
      <c r="K26" s="15">
        <v>16.792184247687402</v>
      </c>
    </row>
    <row r="27" spans="1:11" x14ac:dyDescent="0.25">
      <c r="A27" s="16" t="s">
        <v>36</v>
      </c>
      <c r="B27" s="15">
        <v>27.64649100350892</v>
      </c>
      <c r="C27" s="15">
        <v>30.117827501359297</v>
      </c>
      <c r="D27" s="15">
        <v>25.504116832610713</v>
      </c>
      <c r="E27" s="15">
        <v>19.746820557189789</v>
      </c>
      <c r="F27" s="15">
        <v>25.349159583855915</v>
      </c>
      <c r="G27" s="15">
        <v>22.167128935954683</v>
      </c>
      <c r="H27" s="15">
        <v>30.312446739942182</v>
      </c>
      <c r="I27" s="15">
        <v>28.903988401851954</v>
      </c>
      <c r="J27" s="15">
        <v>28.713738800713468</v>
      </c>
      <c r="K27" s="15">
        <v>29.325434821485771</v>
      </c>
    </row>
    <row r="28" spans="1:11" x14ac:dyDescent="0.25">
      <c r="A28" s="16" t="s">
        <v>37</v>
      </c>
      <c r="B28" s="15">
        <v>17.465277709917402</v>
      </c>
      <c r="C28" s="15">
        <v>20.446083626689184</v>
      </c>
      <c r="D28" s="15">
        <v>21.03181887296887</v>
      </c>
      <c r="E28" s="15">
        <v>15.294963119560697</v>
      </c>
      <c r="F28" s="15">
        <v>15.593538041401736</v>
      </c>
      <c r="G28" s="15">
        <v>19.566531423966524</v>
      </c>
      <c r="H28" s="15">
        <v>24.466036295896046</v>
      </c>
      <c r="I28" s="15">
        <v>30.778279108482728</v>
      </c>
      <c r="J28" s="15">
        <v>21.100357213679192</v>
      </c>
      <c r="K28" s="15">
        <v>15.412898871954964</v>
      </c>
    </row>
    <row r="29" spans="1:11" x14ac:dyDescent="0.25">
      <c r="A29" s="18" t="s">
        <v>38</v>
      </c>
      <c r="B29" s="15">
        <v>7.1116236804443096</v>
      </c>
      <c r="C29" s="15">
        <v>7.1489753707293815</v>
      </c>
      <c r="D29" s="15">
        <v>6.8148206601717805</v>
      </c>
      <c r="E29" s="15">
        <v>6.8466009053735197</v>
      </c>
      <c r="F29" s="15">
        <v>6.7652349209516895</v>
      </c>
      <c r="G29" s="15">
        <v>6.9926578460002267</v>
      </c>
      <c r="H29" s="15">
        <v>7.2531764891192152</v>
      </c>
      <c r="I29" s="15">
        <v>6.8801122842426068</v>
      </c>
      <c r="J29" s="15">
        <v>9.2648914109326483</v>
      </c>
      <c r="K29" s="15">
        <v>9.5815604542047215</v>
      </c>
    </row>
    <row r="30" spans="1:11" x14ac:dyDescent="0.25">
      <c r="A30" s="19" t="s">
        <v>39</v>
      </c>
      <c r="B30" s="15">
        <v>12.087368183451513</v>
      </c>
      <c r="C30" s="15">
        <v>13.414285284646832</v>
      </c>
      <c r="D30" s="15">
        <v>12.483513823212519</v>
      </c>
      <c r="E30" s="15">
        <v>10.987865209735235</v>
      </c>
      <c r="F30" s="15">
        <v>9.6941400436217062</v>
      </c>
      <c r="G30" s="15">
        <v>10.258143120183448</v>
      </c>
      <c r="H30" s="15">
        <v>11.842926219345946</v>
      </c>
      <c r="I30" s="15">
        <v>10.368238280412843</v>
      </c>
      <c r="J30" s="15">
        <v>17.225339885504397</v>
      </c>
      <c r="K30" s="15">
        <v>16.703757867697831</v>
      </c>
    </row>
    <row r="31" spans="1:11" x14ac:dyDescent="0.25">
      <c r="A31" s="16" t="s">
        <v>40</v>
      </c>
      <c r="B31" s="15">
        <v>12.087368183451513</v>
      </c>
      <c r="C31" s="15">
        <v>13.414285284646832</v>
      </c>
      <c r="D31" s="15">
        <v>12.483513823212519</v>
      </c>
      <c r="E31" s="15">
        <v>10.987865209735235</v>
      </c>
      <c r="F31" s="15">
        <v>9.6941400436217062</v>
      </c>
      <c r="G31" s="15">
        <v>10.258143120183448</v>
      </c>
      <c r="H31" s="15">
        <v>11.842926219345946</v>
      </c>
      <c r="I31" s="15">
        <v>10.368238280412843</v>
      </c>
      <c r="J31" s="15">
        <v>17.225339885504397</v>
      </c>
      <c r="K31" s="15">
        <v>16.703757867697831</v>
      </c>
    </row>
    <row r="32" spans="1:11" x14ac:dyDescent="0.25">
      <c r="A32" s="19" t="s">
        <v>41</v>
      </c>
      <c r="B32" s="15">
        <v>1.672042412410379</v>
      </c>
      <c r="C32" s="15">
        <v>1.200175988415902</v>
      </c>
      <c r="D32" s="15">
        <v>1.5375577965052909</v>
      </c>
      <c r="E32" s="15">
        <v>1.4040305574804268</v>
      </c>
      <c r="F32" s="15">
        <v>1.1276394915165375</v>
      </c>
      <c r="G32" s="15">
        <v>1.2361132919552908</v>
      </c>
      <c r="H32" s="15">
        <v>0.99052815013657747</v>
      </c>
      <c r="I32" s="15">
        <v>0.97274428429834592</v>
      </c>
      <c r="J32" s="15">
        <v>1.8111409026138641</v>
      </c>
      <c r="K32" s="15">
        <v>1.5968988291005952</v>
      </c>
    </row>
    <row r="33" spans="1:11" x14ac:dyDescent="0.25">
      <c r="A33" s="16" t="s">
        <v>42</v>
      </c>
      <c r="B33" s="15">
        <v>1.672042412410379</v>
      </c>
      <c r="C33" s="15">
        <v>1.200175988415902</v>
      </c>
      <c r="D33" s="15">
        <v>1.5375577965052909</v>
      </c>
      <c r="E33" s="15">
        <v>1.4040305574804268</v>
      </c>
      <c r="F33" s="15">
        <v>1.1276394915165375</v>
      </c>
      <c r="G33" s="15">
        <v>1.2361132919552908</v>
      </c>
      <c r="H33" s="15">
        <v>0.99052815013657747</v>
      </c>
      <c r="I33" s="15">
        <v>0.97274428429834592</v>
      </c>
      <c r="J33" s="15">
        <v>1.8111409026138641</v>
      </c>
      <c r="K33" s="15">
        <v>1.5968988291005952</v>
      </c>
    </row>
    <row r="34" spans="1:11" x14ac:dyDescent="0.25">
      <c r="A34" s="19" t="s">
        <v>43</v>
      </c>
      <c r="B34" s="15">
        <v>6.5056050042189284</v>
      </c>
      <c r="C34" s="15">
        <v>8.3818454511723512</v>
      </c>
      <c r="D34" s="15">
        <v>7.4053499616608871</v>
      </c>
      <c r="E34" s="15">
        <v>6.057488378507367</v>
      </c>
      <c r="F34" s="15">
        <v>5.7722718408945957</v>
      </c>
      <c r="G34" s="15">
        <v>5.0777413794664845</v>
      </c>
      <c r="H34" s="15">
        <v>4.6657861460307197</v>
      </c>
      <c r="I34" s="15">
        <v>4.57345321439385</v>
      </c>
      <c r="J34" s="15">
        <v>6.1817310824762206</v>
      </c>
      <c r="K34" s="15">
        <v>6.9463559703853583</v>
      </c>
    </row>
    <row r="35" spans="1:11" x14ac:dyDescent="0.25">
      <c r="A35" s="16" t="s">
        <v>44</v>
      </c>
      <c r="B35" s="15">
        <v>6.5056050042189284</v>
      </c>
      <c r="C35" s="15">
        <v>8.3818454511723512</v>
      </c>
      <c r="D35" s="15">
        <v>7.4053499616608871</v>
      </c>
      <c r="E35" s="15">
        <v>6.057488378507367</v>
      </c>
      <c r="F35" s="15">
        <v>5.7722718408945957</v>
      </c>
      <c r="G35" s="15">
        <v>5.0777413794664845</v>
      </c>
      <c r="H35" s="15">
        <v>4.6657861460307197</v>
      </c>
      <c r="I35" s="15">
        <v>4.57345321439385</v>
      </c>
      <c r="J35" s="15">
        <v>6.1817310824762206</v>
      </c>
      <c r="K35" s="15">
        <v>6.9463559703853583</v>
      </c>
    </row>
    <row r="36" spans="1:11" x14ac:dyDescent="0.25">
      <c r="A36" s="19" t="s">
        <v>45</v>
      </c>
      <c r="B36" s="15">
        <v>15.142153329262161</v>
      </c>
      <c r="C36" s="15">
        <v>18.905018743101579</v>
      </c>
      <c r="D36" s="15">
        <v>12.932268531314545</v>
      </c>
      <c r="E36" s="15">
        <v>19.002930922170787</v>
      </c>
      <c r="F36" s="15">
        <v>13.45375618909414</v>
      </c>
      <c r="G36" s="15">
        <v>10.335434112263647</v>
      </c>
      <c r="H36" s="15">
        <v>14.246494046170229</v>
      </c>
      <c r="I36" s="15">
        <v>13.906208339726334</v>
      </c>
      <c r="J36" s="15">
        <v>19.70116258148602</v>
      </c>
      <c r="K36" s="15">
        <v>17.306745340537006</v>
      </c>
    </row>
    <row r="37" spans="1:11" x14ac:dyDescent="0.25">
      <c r="A37" s="16" t="s">
        <v>46</v>
      </c>
      <c r="B37" s="15">
        <v>24.648500747340865</v>
      </c>
      <c r="C37" s="15">
        <v>39.818753716230098</v>
      </c>
      <c r="D37" s="15">
        <v>27.787187191032348</v>
      </c>
      <c r="E37" s="15">
        <v>36.7890243516905</v>
      </c>
      <c r="F37" s="15">
        <v>29.38963296470931</v>
      </c>
      <c r="G37" s="15">
        <v>24.540132633239704</v>
      </c>
      <c r="H37" s="15">
        <v>32.343700983699641</v>
      </c>
      <c r="I37" s="15">
        <v>30.901816428753495</v>
      </c>
      <c r="J37" s="15">
        <v>52.600171217500609</v>
      </c>
      <c r="K37" s="15">
        <v>30.409924976446327</v>
      </c>
    </row>
    <row r="38" spans="1:11" x14ac:dyDescent="0.25">
      <c r="A38" s="16" t="s">
        <v>47</v>
      </c>
      <c r="B38" s="15">
        <v>11.091048815095828</v>
      </c>
      <c r="C38" s="15">
        <v>11.707861455760227</v>
      </c>
      <c r="D38" s="15">
        <v>6.6880396351618794</v>
      </c>
      <c r="E38" s="15">
        <v>16.194303497405723</v>
      </c>
      <c r="F38" s="15">
        <v>7.5818789050229469</v>
      </c>
      <c r="G38" s="15">
        <v>4.7364776740226198</v>
      </c>
      <c r="H38" s="15">
        <v>6.7167956075883222</v>
      </c>
      <c r="I38" s="15">
        <v>4.7434736517870713</v>
      </c>
      <c r="J38" s="15">
        <v>9.9701519031963137</v>
      </c>
      <c r="K38" s="15">
        <v>10.333027250721273</v>
      </c>
    </row>
    <row r="39" spans="1:11" x14ac:dyDescent="0.25">
      <c r="A39" s="19" t="s">
        <v>48</v>
      </c>
      <c r="B39" s="15">
        <v>7.4348443277262133</v>
      </c>
      <c r="C39" s="15">
        <v>6.5474659305808123</v>
      </c>
      <c r="D39" s="15">
        <v>5.8391356793920135</v>
      </c>
      <c r="E39" s="15">
        <v>6.5516915786992547</v>
      </c>
      <c r="F39" s="15">
        <v>7.7310543164971319</v>
      </c>
      <c r="G39" s="15">
        <v>9.8798409054212311</v>
      </c>
      <c r="H39" s="15">
        <v>11.26634896854136</v>
      </c>
      <c r="I39" s="15">
        <v>9.5179764315689646</v>
      </c>
      <c r="J39" s="15">
        <v>10.803903326188282</v>
      </c>
      <c r="K39" s="15">
        <v>10.882531094085994</v>
      </c>
    </row>
    <row r="40" spans="1:11" x14ac:dyDescent="0.25">
      <c r="A40" s="16" t="s">
        <v>49</v>
      </c>
      <c r="B40" s="15">
        <v>3.1590467473732935</v>
      </c>
      <c r="C40" s="15">
        <v>2.6975264288499154</v>
      </c>
      <c r="D40" s="15">
        <v>1.1386015809846664</v>
      </c>
      <c r="E40" s="15">
        <v>1.2662899450252105</v>
      </c>
      <c r="F40" s="15">
        <v>2.435980478552688</v>
      </c>
      <c r="G40" s="15">
        <v>2.9106331637057572</v>
      </c>
      <c r="H40" s="15">
        <v>3.3938480874047574</v>
      </c>
      <c r="I40" s="15">
        <v>2.7513194382194279</v>
      </c>
      <c r="J40" s="15">
        <v>3.1363249793900128</v>
      </c>
      <c r="K40" s="15">
        <v>3.3935856416021131</v>
      </c>
    </row>
    <row r="41" spans="1:11" x14ac:dyDescent="0.25">
      <c r="A41" s="16" t="s">
        <v>50</v>
      </c>
      <c r="B41" s="15">
        <v>11.763462745323183</v>
      </c>
      <c r="C41" s="15">
        <v>11.471289635783622</v>
      </c>
      <c r="D41" s="15">
        <v>12.256966413992581</v>
      </c>
      <c r="E41" s="15">
        <v>12.003020825245862</v>
      </c>
      <c r="F41" s="15">
        <v>10.920851680987345</v>
      </c>
      <c r="G41" s="15">
        <v>14.969779209515142</v>
      </c>
      <c r="H41" s="15">
        <v>16.216929380634262</v>
      </c>
      <c r="I41" s="15">
        <v>12.926957162143239</v>
      </c>
      <c r="J41" s="15">
        <v>14.340235538277396</v>
      </c>
      <c r="K41" s="15">
        <v>14.169779099926199</v>
      </c>
    </row>
    <row r="42" spans="1:11" x14ac:dyDescent="0.25">
      <c r="A42" s="18" t="s">
        <v>51</v>
      </c>
      <c r="B42" s="15">
        <v>12.795535359848479</v>
      </c>
      <c r="C42" s="15">
        <v>12.569796191196929</v>
      </c>
      <c r="D42" s="15">
        <v>11.874886503645973</v>
      </c>
      <c r="E42" s="15">
        <v>11.195649283728835</v>
      </c>
      <c r="F42" s="15">
        <v>11.313634199903648</v>
      </c>
      <c r="G42" s="15">
        <v>11.617046620030296</v>
      </c>
      <c r="H42" s="15">
        <v>12.165622756900365</v>
      </c>
      <c r="I42" s="15">
        <v>13.144456991027248</v>
      </c>
      <c r="J42" s="15">
        <v>13.512061463315566</v>
      </c>
      <c r="K42" s="15">
        <v>12.771593779078529</v>
      </c>
    </row>
    <row r="43" spans="1:11" x14ac:dyDescent="0.25">
      <c r="A43" s="19" t="s">
        <v>52</v>
      </c>
      <c r="B43" s="15">
        <v>16.724374878729201</v>
      </c>
      <c r="C43" s="15">
        <v>15.757355835266774</v>
      </c>
      <c r="D43" s="15">
        <v>13.677846847351853</v>
      </c>
      <c r="E43" s="15">
        <v>12.472109804476393</v>
      </c>
      <c r="F43" s="15">
        <v>12.349604992557952</v>
      </c>
      <c r="G43" s="15">
        <v>12.211556241684017</v>
      </c>
      <c r="H43" s="15">
        <v>12.52641098870518</v>
      </c>
      <c r="I43" s="15">
        <v>14.838802891935757</v>
      </c>
      <c r="J43" s="15">
        <v>14.142745625414326</v>
      </c>
      <c r="K43" s="15">
        <v>15.133539371686032</v>
      </c>
    </row>
    <row r="44" spans="1:11" x14ac:dyDescent="0.25">
      <c r="A44" s="16" t="s">
        <v>53</v>
      </c>
      <c r="B44" s="15">
        <v>33.440697325849115</v>
      </c>
      <c r="C44" s="15">
        <v>25.167437755487143</v>
      </c>
      <c r="D44" s="15">
        <v>22.524218449436155</v>
      </c>
      <c r="E44" s="15">
        <v>18.719370874619116</v>
      </c>
      <c r="F44" s="15">
        <v>18.879216583941343</v>
      </c>
      <c r="G44" s="15">
        <v>17.298990806522937</v>
      </c>
      <c r="H44" s="15">
        <v>18.702862224347129</v>
      </c>
      <c r="I44" s="15">
        <v>21.117770426309502</v>
      </c>
      <c r="J44" s="15">
        <v>21.337902573171089</v>
      </c>
      <c r="K44" s="15">
        <v>23.139191751620917</v>
      </c>
    </row>
    <row r="45" spans="1:11" x14ac:dyDescent="0.25">
      <c r="A45" s="16" t="s">
        <v>54</v>
      </c>
      <c r="B45" s="15">
        <v>24.692509541750624</v>
      </c>
      <c r="C45" s="15">
        <v>28.487932554545825</v>
      </c>
      <c r="D45" s="15">
        <v>26.823275315421128</v>
      </c>
      <c r="E45" s="15">
        <v>9.4519866203944094</v>
      </c>
      <c r="F45" s="15">
        <v>13.757009908702086</v>
      </c>
      <c r="G45" s="15">
        <v>12.255283200298202</v>
      </c>
      <c r="H45" s="15">
        <v>25.846482461874078</v>
      </c>
      <c r="I45" s="15">
        <v>12.926840983064848</v>
      </c>
      <c r="J45" s="15">
        <v>20.641226441995645</v>
      </c>
      <c r="K45" s="15">
        <v>22.490955858265277</v>
      </c>
    </row>
    <row r="46" spans="1:11" x14ac:dyDescent="0.25">
      <c r="A46" s="16" t="s">
        <v>55</v>
      </c>
      <c r="B46" s="15">
        <v>16.044119818334721</v>
      </c>
      <c r="C46" s="15">
        <v>17.364562431225888</v>
      </c>
      <c r="D46" s="15">
        <v>9.8580836065355637</v>
      </c>
      <c r="E46" s="15">
        <v>7.8992975271161354</v>
      </c>
      <c r="F46" s="15">
        <v>9.9635377774898224</v>
      </c>
      <c r="G46" s="15">
        <v>7.1674929264185829</v>
      </c>
      <c r="H46" s="15">
        <v>7.6681058618432854</v>
      </c>
      <c r="I46" s="15">
        <v>10.658286948199386</v>
      </c>
      <c r="J46" s="15">
        <v>9.5442039757147477</v>
      </c>
      <c r="K46" s="15">
        <v>11.62936276728859</v>
      </c>
    </row>
    <row r="47" spans="1:11" x14ac:dyDescent="0.25">
      <c r="A47" s="16" t="s">
        <v>56</v>
      </c>
      <c r="B47" s="15">
        <v>20.993822764799148</v>
      </c>
      <c r="C47" s="15">
        <v>26.810493426472444</v>
      </c>
      <c r="D47" s="15">
        <v>10.822102549560483</v>
      </c>
      <c r="E47" s="15">
        <v>13.938624113247272</v>
      </c>
      <c r="F47" s="15">
        <v>14.692012705074326</v>
      </c>
      <c r="G47" s="15">
        <v>14.415821751799351</v>
      </c>
      <c r="H47" s="15">
        <v>21.295259376543296</v>
      </c>
      <c r="I47" s="15">
        <v>23.033978522783528</v>
      </c>
      <c r="J47" s="15">
        <v>15.080630258127623</v>
      </c>
      <c r="K47" s="15">
        <v>14.459208390597139</v>
      </c>
    </row>
    <row r="48" spans="1:11" x14ac:dyDescent="0.25">
      <c r="A48" s="16" t="s">
        <v>57</v>
      </c>
      <c r="B48" s="15">
        <v>7.9403352491703396</v>
      </c>
      <c r="C48" s="15" t="s">
        <v>26</v>
      </c>
      <c r="D48" s="15">
        <v>9.194774930782609</v>
      </c>
      <c r="E48" s="15" t="s">
        <v>26</v>
      </c>
      <c r="F48" s="15">
        <v>7.1594212626031499</v>
      </c>
      <c r="G48" s="15" t="s">
        <v>26</v>
      </c>
      <c r="H48" s="15" t="s">
        <v>26</v>
      </c>
      <c r="I48" s="15" t="s">
        <v>26</v>
      </c>
      <c r="J48" s="15">
        <v>8.7160047622814556</v>
      </c>
      <c r="K48" s="15">
        <v>6.6369508873642244</v>
      </c>
    </row>
    <row r="49" spans="1:11" x14ac:dyDescent="0.25">
      <c r="A49" s="16" t="s">
        <v>58</v>
      </c>
      <c r="B49" s="15">
        <v>29.125949241340088</v>
      </c>
      <c r="C49" s="15">
        <v>25.256902074113381</v>
      </c>
      <c r="D49" s="15">
        <v>23.24625988091416</v>
      </c>
      <c r="E49" s="15">
        <v>17.220558652046112</v>
      </c>
      <c r="F49" s="15">
        <v>12.296748206058993</v>
      </c>
      <c r="G49" s="15">
        <v>11.304762118978701</v>
      </c>
      <c r="H49" s="15">
        <v>9.2473171609847622</v>
      </c>
      <c r="I49" s="15">
        <v>13.374547856068244</v>
      </c>
      <c r="J49" s="15">
        <v>19.904925819804152</v>
      </c>
      <c r="K49" s="15">
        <v>18.456781379065625</v>
      </c>
    </row>
    <row r="50" spans="1:11" x14ac:dyDescent="0.25">
      <c r="A50" s="16" t="s">
        <v>59</v>
      </c>
      <c r="B50" s="15">
        <v>8.6653781824470784</v>
      </c>
      <c r="C50" s="15">
        <v>9.8451686817033295</v>
      </c>
      <c r="D50" s="15">
        <v>9.9093121193719576</v>
      </c>
      <c r="E50" s="15">
        <v>9.2789689206141812</v>
      </c>
      <c r="F50" s="15">
        <v>7.4629030900397071</v>
      </c>
      <c r="G50" s="15">
        <v>8.0731950075951424</v>
      </c>
      <c r="H50" s="15">
        <v>6.8120588530171435</v>
      </c>
      <c r="I50" s="15">
        <v>9.2786896449468106</v>
      </c>
      <c r="J50" s="15">
        <v>9.6055022906121437</v>
      </c>
      <c r="K50" s="15">
        <v>10.257808979824544</v>
      </c>
    </row>
    <row r="51" spans="1:11" x14ac:dyDescent="0.25">
      <c r="A51" s="16" t="s">
        <v>60</v>
      </c>
      <c r="B51" s="15">
        <v>11.513079075077991</v>
      </c>
      <c r="C51" s="15">
        <v>14.164692343413332</v>
      </c>
      <c r="D51" s="15">
        <v>10.439262742269197</v>
      </c>
      <c r="E51" s="15">
        <v>12.264798390324859</v>
      </c>
      <c r="F51" s="15">
        <v>9.016608915660802</v>
      </c>
      <c r="G51" s="15">
        <v>13.047985329097274</v>
      </c>
      <c r="H51" s="15">
        <v>13.878448305828739</v>
      </c>
      <c r="I51" s="15">
        <v>15.568528257048678</v>
      </c>
      <c r="J51" s="15">
        <v>12.573255953736485</v>
      </c>
      <c r="K51" s="15">
        <v>13.071750626437156</v>
      </c>
    </row>
    <row r="52" spans="1:11" x14ac:dyDescent="0.25">
      <c r="A52" s="16" t="s">
        <v>61</v>
      </c>
      <c r="B52" s="15">
        <v>26.666297587575158</v>
      </c>
      <c r="C52" s="15">
        <v>25.821436366749296</v>
      </c>
      <c r="D52" s="15">
        <v>22.433149345034131</v>
      </c>
      <c r="E52" s="15">
        <v>20.916208504842619</v>
      </c>
      <c r="F52" s="15">
        <v>21.976228957393957</v>
      </c>
      <c r="G52" s="15">
        <v>17.374406372568394</v>
      </c>
      <c r="H52" s="15">
        <v>15.443601635190371</v>
      </c>
      <c r="I52" s="15">
        <v>23.699678700603354</v>
      </c>
      <c r="J52" s="15">
        <v>17.931168492087494</v>
      </c>
      <c r="K52" s="15">
        <v>17.510302077667451</v>
      </c>
    </row>
    <row r="53" spans="1:11" x14ac:dyDescent="0.25">
      <c r="A53" s="19" t="s">
        <v>62</v>
      </c>
      <c r="B53" s="15">
        <v>9.4363528824621881</v>
      </c>
      <c r="C53" s="15">
        <v>8.7607668907550345</v>
      </c>
      <c r="D53" s="15">
        <v>7.0828909761778158</v>
      </c>
      <c r="E53" s="15">
        <v>6.8087020643055087</v>
      </c>
      <c r="F53" s="15">
        <v>7.3817250067395932</v>
      </c>
      <c r="G53" s="15">
        <v>6.9520091912883908</v>
      </c>
      <c r="H53" s="15">
        <v>6.3964809013163171</v>
      </c>
      <c r="I53" s="15">
        <v>6.6267657727042142</v>
      </c>
      <c r="J53" s="15">
        <v>7.1678296599071221</v>
      </c>
      <c r="K53" s="15">
        <v>5.9383404850193102</v>
      </c>
    </row>
    <row r="54" spans="1:11" x14ac:dyDescent="0.25">
      <c r="A54" s="16" t="s">
        <v>63</v>
      </c>
      <c r="B54" s="15">
        <v>9.7795965130452718</v>
      </c>
      <c r="C54" s="15">
        <v>9.1204285711742141</v>
      </c>
      <c r="D54" s="15">
        <v>7.2059839870127016</v>
      </c>
      <c r="E54" s="15">
        <v>6.832524061481708</v>
      </c>
      <c r="F54" s="15">
        <v>7.4052736472502243</v>
      </c>
      <c r="G54" s="15">
        <v>6.9878152924683601</v>
      </c>
      <c r="H54" s="15">
        <v>6.4205817358132853</v>
      </c>
      <c r="I54" s="15">
        <v>6.6634165210740699</v>
      </c>
      <c r="J54" s="15">
        <v>7.2816957011920129</v>
      </c>
      <c r="K54" s="15">
        <v>5.9909780157349131</v>
      </c>
    </row>
    <row r="55" spans="1:11" x14ac:dyDescent="0.25">
      <c r="A55" s="16" t="s">
        <v>64</v>
      </c>
      <c r="B55" s="15">
        <v>2.6754226876235405</v>
      </c>
      <c r="C55" s="15">
        <v>1.8458098473744224</v>
      </c>
      <c r="D55" s="15" t="s">
        <v>26</v>
      </c>
      <c r="E55" s="15" t="s">
        <v>26</v>
      </c>
      <c r="F55" s="15" t="s">
        <v>26</v>
      </c>
      <c r="G55" s="15" t="s">
        <v>26</v>
      </c>
      <c r="H55" s="15" t="s">
        <v>26</v>
      </c>
      <c r="I55" s="15" t="s">
        <v>26</v>
      </c>
      <c r="J55" s="15" t="s">
        <v>26</v>
      </c>
      <c r="K55" s="15" t="s">
        <v>26</v>
      </c>
    </row>
    <row r="56" spans="1:11" x14ac:dyDescent="0.25">
      <c r="A56" s="19" t="s">
        <v>65</v>
      </c>
      <c r="B56" s="15">
        <v>6.8181481697144042</v>
      </c>
      <c r="C56" s="15">
        <v>6.0213979823125792</v>
      </c>
      <c r="D56" s="15">
        <v>5.2495768218220045</v>
      </c>
      <c r="E56" s="15">
        <v>5.3565628445508278</v>
      </c>
      <c r="F56" s="15">
        <v>5.3842340917442781</v>
      </c>
      <c r="G56" s="15">
        <v>6.3571903382087784</v>
      </c>
      <c r="H56" s="15">
        <v>7.1616850212616248</v>
      </c>
      <c r="I56" s="15">
        <v>7.3027332996762215</v>
      </c>
      <c r="J56" s="15">
        <v>7.7460999925095599</v>
      </c>
      <c r="K56" s="15">
        <v>8.3797367996301748</v>
      </c>
    </row>
    <row r="57" spans="1:11" x14ac:dyDescent="0.25">
      <c r="A57" s="16" t="s">
        <v>66</v>
      </c>
      <c r="B57" s="15">
        <v>19.229876993715592</v>
      </c>
      <c r="C57" s="15">
        <v>18.273858565230039</v>
      </c>
      <c r="D57" s="15">
        <v>10.050071015424104</v>
      </c>
      <c r="E57" s="15" t="s">
        <v>26</v>
      </c>
      <c r="F57" s="15">
        <v>10.538014329433377</v>
      </c>
      <c r="G57" s="15">
        <v>8.0287389051132827</v>
      </c>
      <c r="H57" s="15">
        <v>17.729340687021224</v>
      </c>
      <c r="I57" s="15">
        <v>10.92516912734118</v>
      </c>
      <c r="J57" s="15">
        <v>13.119966898782339</v>
      </c>
      <c r="K57" s="15">
        <v>9.5025993491541687</v>
      </c>
    </row>
    <row r="58" spans="1:11" x14ac:dyDescent="0.25">
      <c r="A58" s="16" t="s">
        <v>67</v>
      </c>
      <c r="B58" s="15">
        <v>15.432304126586407</v>
      </c>
      <c r="C58" s="15">
        <v>7.8637771023552254</v>
      </c>
      <c r="D58" s="15">
        <v>6.767802501512457</v>
      </c>
      <c r="E58" s="15">
        <v>7.989797759118912</v>
      </c>
      <c r="F58" s="15">
        <v>6.5036112758115117</v>
      </c>
      <c r="G58" s="15">
        <v>8.5989048367711636</v>
      </c>
      <c r="H58" s="15" t="s">
        <v>26</v>
      </c>
      <c r="I58" s="15">
        <v>20.49411073269388</v>
      </c>
      <c r="J58" s="15" t="s">
        <v>26</v>
      </c>
      <c r="K58" s="15">
        <v>3.6499688264297103</v>
      </c>
    </row>
    <row r="59" spans="1:11" x14ac:dyDescent="0.25">
      <c r="A59" s="16" t="s">
        <v>68</v>
      </c>
      <c r="B59" s="15">
        <v>12.195156037276265</v>
      </c>
      <c r="C59" s="15">
        <v>9.9854760559236713</v>
      </c>
      <c r="D59" s="15">
        <v>7.8914319839026783</v>
      </c>
      <c r="E59" s="15">
        <v>7.0131534401413749</v>
      </c>
      <c r="F59" s="15">
        <v>8.8844845214271082</v>
      </c>
      <c r="G59" s="15">
        <v>8.9900823138777319</v>
      </c>
      <c r="H59" s="15">
        <v>9.6979085496945157</v>
      </c>
      <c r="I59" s="15">
        <v>12.884040202060639</v>
      </c>
      <c r="J59" s="15">
        <v>12.7373290709555</v>
      </c>
      <c r="K59" s="15">
        <v>14.911698480394417</v>
      </c>
    </row>
    <row r="60" spans="1:11" x14ac:dyDescent="0.25">
      <c r="A60" s="16" t="s">
        <v>69</v>
      </c>
      <c r="B60" s="15" t="s">
        <v>26</v>
      </c>
      <c r="C60" s="15" t="s">
        <v>26</v>
      </c>
      <c r="D60" s="15" t="s">
        <v>26</v>
      </c>
      <c r="E60" s="15" t="s">
        <v>26</v>
      </c>
      <c r="F60" s="15" t="s">
        <v>26</v>
      </c>
      <c r="G60" s="15" t="s">
        <v>26</v>
      </c>
      <c r="H60" s="15" t="s">
        <v>26</v>
      </c>
      <c r="I60" s="15" t="s">
        <v>26</v>
      </c>
      <c r="J60" s="15" t="s">
        <v>26</v>
      </c>
      <c r="K60" s="15" t="s">
        <v>26</v>
      </c>
    </row>
    <row r="61" spans="1:11" x14ac:dyDescent="0.25">
      <c r="A61" s="16" t="s">
        <v>70</v>
      </c>
      <c r="B61" s="15">
        <v>2.2640936280695358</v>
      </c>
      <c r="C61" s="15">
        <v>2.4461970089273835</v>
      </c>
      <c r="D61" s="15">
        <v>1.9054954972697851</v>
      </c>
      <c r="E61" s="15">
        <v>1.9041813295479482</v>
      </c>
      <c r="F61" s="15">
        <v>1.8671978264620415</v>
      </c>
      <c r="G61" s="15">
        <v>3.1144664770141337</v>
      </c>
      <c r="H61" s="15">
        <v>2.5483687734005023</v>
      </c>
      <c r="I61" s="15">
        <v>2.451128862278102</v>
      </c>
      <c r="J61" s="15">
        <v>2.8052985412410973</v>
      </c>
      <c r="K61" s="15">
        <v>4.2495543097847497</v>
      </c>
    </row>
    <row r="62" spans="1:11" x14ac:dyDescent="0.25">
      <c r="A62" s="19" t="s">
        <v>71</v>
      </c>
      <c r="B62" s="15">
        <v>16.842938386940894</v>
      </c>
      <c r="C62" s="15">
        <v>23.158810464280652</v>
      </c>
      <c r="D62" s="15">
        <v>24.485708496602296</v>
      </c>
      <c r="E62" s="15">
        <v>23.673021493140084</v>
      </c>
      <c r="F62" s="15">
        <v>18.23722363151915</v>
      </c>
      <c r="G62" s="15">
        <v>22.16419923932698</v>
      </c>
      <c r="H62" s="15">
        <v>24.015276924868754</v>
      </c>
      <c r="I62" s="15">
        <v>25.475874140721626</v>
      </c>
      <c r="J62" s="15">
        <v>29.098023341540429</v>
      </c>
      <c r="K62" s="15">
        <v>27.356878249696514</v>
      </c>
    </row>
    <row r="63" spans="1:11" x14ac:dyDescent="0.25">
      <c r="A63" s="16" t="s">
        <v>72</v>
      </c>
      <c r="B63" s="15">
        <v>19.168723523141256</v>
      </c>
      <c r="C63" s="15">
        <v>26.277867319410138</v>
      </c>
      <c r="D63" s="15">
        <v>32.869105800963951</v>
      </c>
      <c r="E63" s="15">
        <v>24.115952978331794</v>
      </c>
      <c r="F63" s="15">
        <v>15.364093317592374</v>
      </c>
      <c r="G63" s="15">
        <v>23.427741054086628</v>
      </c>
      <c r="H63" s="15">
        <v>16.827980223818624</v>
      </c>
      <c r="I63" s="15">
        <v>18.538254273414935</v>
      </c>
      <c r="J63" s="15">
        <v>17.553429179236602</v>
      </c>
      <c r="K63" s="15">
        <v>17.204169844454622</v>
      </c>
    </row>
    <row r="64" spans="1:11" x14ac:dyDescent="0.25">
      <c r="A64" s="16" t="s">
        <v>73</v>
      </c>
      <c r="B64" s="15">
        <v>16.187075347513527</v>
      </c>
      <c r="C64" s="15">
        <v>22.31298324914551</v>
      </c>
      <c r="D64" s="15">
        <v>22.634024028613251</v>
      </c>
      <c r="E64" s="15">
        <v>23.542505504724968</v>
      </c>
      <c r="F64" s="15">
        <v>19.169908558845634</v>
      </c>
      <c r="G64" s="15">
        <v>21.823341297687204</v>
      </c>
      <c r="H64" s="15">
        <v>26.961014389797274</v>
      </c>
      <c r="I64" s="15">
        <v>28.125435703792235</v>
      </c>
      <c r="J64" s="15">
        <v>35.281415154966552</v>
      </c>
      <c r="K64" s="15">
        <v>31.744309714286743</v>
      </c>
    </row>
    <row r="65" spans="1:11" x14ac:dyDescent="0.25">
      <c r="A65" s="19" t="s">
        <v>74</v>
      </c>
      <c r="B65" s="15">
        <v>12.900469550755224</v>
      </c>
      <c r="C65" s="15">
        <v>13.709196836505674</v>
      </c>
      <c r="D65" s="15">
        <v>11.263499345718934</v>
      </c>
      <c r="E65" s="15">
        <v>8.1623505386148363</v>
      </c>
      <c r="F65" s="15">
        <v>8.606627363981783</v>
      </c>
      <c r="G65" s="15">
        <v>9.8060516474882835</v>
      </c>
      <c r="H65" s="15">
        <v>8.1029477463598401</v>
      </c>
      <c r="I65" s="15">
        <v>6.2294071955141614</v>
      </c>
      <c r="J65" s="15">
        <v>6.4792222223645499</v>
      </c>
      <c r="K65" s="15">
        <v>7.8430516884667778</v>
      </c>
    </row>
    <row r="66" spans="1:11" x14ac:dyDescent="0.25">
      <c r="A66" s="16" t="s">
        <v>75</v>
      </c>
      <c r="B66" s="15">
        <v>22.763085439757486</v>
      </c>
      <c r="C66" s="15">
        <v>18.176095112137109</v>
      </c>
      <c r="D66" s="15">
        <v>18.656565289919779</v>
      </c>
      <c r="E66" s="15">
        <v>9.8709393867479047</v>
      </c>
      <c r="F66" s="15">
        <v>8.3763492740645535</v>
      </c>
      <c r="G66" s="15">
        <v>13.86873654332406</v>
      </c>
      <c r="H66" s="15">
        <v>10.029493592047784</v>
      </c>
      <c r="I66" s="15">
        <v>6.0670649208267005</v>
      </c>
      <c r="J66" s="15">
        <v>4.1411674094161226</v>
      </c>
      <c r="K66" s="15">
        <v>4.8320309760011595</v>
      </c>
    </row>
    <row r="67" spans="1:11" x14ac:dyDescent="0.25">
      <c r="A67" s="16" t="s">
        <v>76</v>
      </c>
      <c r="B67" s="15">
        <v>15.898728884164523</v>
      </c>
      <c r="C67" s="15">
        <v>18.237080131186964</v>
      </c>
      <c r="D67" s="15">
        <v>15.145549000046108</v>
      </c>
      <c r="E67" s="15">
        <v>10.101384745542569</v>
      </c>
      <c r="F67" s="15">
        <v>13.877912693501798</v>
      </c>
      <c r="G67" s="15">
        <v>10.292057047304372</v>
      </c>
      <c r="H67" s="15">
        <v>9.1548836568595604</v>
      </c>
      <c r="I67" s="15">
        <v>8.6659720267916462</v>
      </c>
      <c r="J67" s="15">
        <v>11.037934954762511</v>
      </c>
      <c r="K67" s="15">
        <v>14.07402805029111</v>
      </c>
    </row>
    <row r="68" spans="1:11" x14ac:dyDescent="0.25">
      <c r="A68" s="19" t="s">
        <v>77</v>
      </c>
      <c r="B68" s="15">
        <v>5.8454165585442368</v>
      </c>
      <c r="C68" s="15">
        <v>5.6446380571608872</v>
      </c>
      <c r="D68" s="15">
        <v>6.372330351302729</v>
      </c>
      <c r="E68" s="15">
        <v>4.7868405503047233</v>
      </c>
      <c r="F68" s="15">
        <v>5.5498747108932394</v>
      </c>
      <c r="G68" s="15">
        <v>5.983637730456735</v>
      </c>
      <c r="H68" s="15">
        <v>5.1710772422177973</v>
      </c>
      <c r="I68" s="15">
        <v>5.7310127248028078</v>
      </c>
      <c r="J68" s="15">
        <v>6.089145048720904</v>
      </c>
      <c r="K68" s="15">
        <v>5.304581078171581</v>
      </c>
    </row>
    <row r="69" spans="1:11" x14ac:dyDescent="0.25">
      <c r="A69" s="16" t="s">
        <v>78</v>
      </c>
      <c r="B69" s="15">
        <v>5.6945189366723543</v>
      </c>
      <c r="C69" s="15">
        <v>5.6976837656656629</v>
      </c>
      <c r="D69" s="15">
        <v>6.2500639223109351</v>
      </c>
      <c r="E69" s="15">
        <v>4.6914033286284189</v>
      </c>
      <c r="F69" s="15">
        <v>5.4598284408129585</v>
      </c>
      <c r="G69" s="15">
        <v>5.9107286356426272</v>
      </c>
      <c r="H69" s="15">
        <v>5.1556865419563893</v>
      </c>
      <c r="I69" s="15">
        <v>5.5775522284429018</v>
      </c>
      <c r="J69" s="15">
        <v>6.0994519033948675</v>
      </c>
      <c r="K69" s="15">
        <v>5.2060815900177131</v>
      </c>
    </row>
    <row r="70" spans="1:11" x14ac:dyDescent="0.25">
      <c r="A70" s="16" t="s">
        <v>79</v>
      </c>
      <c r="B70" s="15" t="s">
        <v>26</v>
      </c>
      <c r="C70" s="15">
        <v>4.1101745830137668</v>
      </c>
      <c r="D70" s="15" t="s">
        <v>26</v>
      </c>
      <c r="E70" s="15" t="s">
        <v>26</v>
      </c>
      <c r="F70" s="15" t="s">
        <v>26</v>
      </c>
      <c r="G70" s="15" t="s">
        <v>26</v>
      </c>
      <c r="H70" s="15" t="s">
        <v>26</v>
      </c>
      <c r="I70" s="15" t="s">
        <v>26</v>
      </c>
      <c r="J70" s="15" t="s">
        <v>26</v>
      </c>
      <c r="K70" s="15" t="s">
        <v>26</v>
      </c>
    </row>
    <row r="71" spans="1:11" x14ac:dyDescent="0.25">
      <c r="A71" s="19" t="s">
        <v>80</v>
      </c>
      <c r="B71" s="15">
        <v>4.9401807276377623</v>
      </c>
      <c r="C71" s="15">
        <v>3.668224684629573</v>
      </c>
      <c r="D71" s="15">
        <v>4.7722919573488989</v>
      </c>
      <c r="E71" s="15">
        <v>4.2718755686139396</v>
      </c>
      <c r="F71" s="15">
        <v>3.254700080833929</v>
      </c>
      <c r="G71" s="15">
        <v>4.4726410483848964</v>
      </c>
      <c r="H71" s="15">
        <v>4.463528000654903</v>
      </c>
      <c r="I71" s="15">
        <v>4.2568556878219974</v>
      </c>
      <c r="J71" s="15">
        <v>7.2434949079227549</v>
      </c>
      <c r="K71" s="15">
        <v>3.5188430109433453</v>
      </c>
    </row>
    <row r="72" spans="1:11" x14ac:dyDescent="0.25">
      <c r="A72" s="16" t="s">
        <v>81</v>
      </c>
      <c r="B72" s="15">
        <v>4.9401807276377623</v>
      </c>
      <c r="C72" s="15">
        <v>3.668224684629573</v>
      </c>
      <c r="D72" s="15">
        <v>4.7722919573488989</v>
      </c>
      <c r="E72" s="15">
        <v>4.2718755686139396</v>
      </c>
      <c r="F72" s="15">
        <v>3.254700080833929</v>
      </c>
      <c r="G72" s="15">
        <v>4.4726410483848964</v>
      </c>
      <c r="H72" s="15">
        <v>4.463528000654903</v>
      </c>
      <c r="I72" s="15">
        <v>4.2568556878219974</v>
      </c>
      <c r="J72" s="15">
        <v>7.2434949079227549</v>
      </c>
      <c r="K72" s="15">
        <v>3.5188430109433453</v>
      </c>
    </row>
    <row r="73" spans="1:11" x14ac:dyDescent="0.25">
      <c r="A73" s="19" t="s">
        <v>82</v>
      </c>
      <c r="B73" s="15">
        <v>8.065782809797323</v>
      </c>
      <c r="C73" s="15">
        <v>6.3396988314867855</v>
      </c>
      <c r="D73" s="15">
        <v>6.1268478872777941</v>
      </c>
      <c r="E73" s="15">
        <v>6.0283876131721064</v>
      </c>
      <c r="F73" s="15">
        <v>5.785868743244504</v>
      </c>
      <c r="G73" s="15">
        <v>6.6792816871954299</v>
      </c>
      <c r="H73" s="15">
        <v>7.4262413805422343</v>
      </c>
      <c r="I73" s="15">
        <v>6.7914956365668102</v>
      </c>
      <c r="J73" s="15">
        <v>7.5197402561537965</v>
      </c>
      <c r="K73" s="15">
        <v>7.036685014512317</v>
      </c>
    </row>
    <row r="74" spans="1:11" x14ac:dyDescent="0.25">
      <c r="A74" s="16" t="s">
        <v>83</v>
      </c>
      <c r="B74" s="15">
        <v>14.328819448744509</v>
      </c>
      <c r="C74" s="15">
        <v>7.6461632453817572</v>
      </c>
      <c r="D74" s="15">
        <v>8.0729589617814046</v>
      </c>
      <c r="E74" s="15">
        <v>9.2035690725563146</v>
      </c>
      <c r="F74" s="15">
        <v>10.171398776039609</v>
      </c>
      <c r="G74" s="15">
        <v>10.755051685895459</v>
      </c>
      <c r="H74" s="15">
        <v>10.245019889819368</v>
      </c>
      <c r="I74" s="15">
        <v>9.3980612820997873</v>
      </c>
      <c r="J74" s="15">
        <v>8.4118186059672713</v>
      </c>
      <c r="K74" s="15">
        <v>8.1499318418493853</v>
      </c>
    </row>
    <row r="75" spans="1:11" x14ac:dyDescent="0.25">
      <c r="A75" s="16" t="s">
        <v>84</v>
      </c>
      <c r="B75" s="15">
        <v>39.131944582070489</v>
      </c>
      <c r="C75" s="15">
        <v>40.095723012677745</v>
      </c>
      <c r="D75" s="15">
        <v>13.797066681939533</v>
      </c>
      <c r="E75" s="15">
        <v>15.779241060085957</v>
      </c>
      <c r="F75" s="15">
        <v>27.279699033621267</v>
      </c>
      <c r="G75" s="15">
        <v>21.780465341159513</v>
      </c>
      <c r="H75" s="15">
        <v>16.747184632686139</v>
      </c>
      <c r="I75" s="15">
        <v>21.243339522568313</v>
      </c>
      <c r="J75" s="15">
        <v>22.707409378190164</v>
      </c>
      <c r="K75" s="15">
        <v>30.86921791201927</v>
      </c>
    </row>
    <row r="76" spans="1:11" x14ac:dyDescent="0.25">
      <c r="A76" s="16" t="s">
        <v>85</v>
      </c>
      <c r="B76" s="15">
        <v>13.896413560724683</v>
      </c>
      <c r="C76" s="15">
        <v>10.666768840382373</v>
      </c>
      <c r="D76" s="15">
        <v>9.2523807241303651</v>
      </c>
      <c r="E76" s="15">
        <v>9.5992578760984397</v>
      </c>
      <c r="F76" s="15">
        <v>8.5757994574321437</v>
      </c>
      <c r="G76" s="15">
        <v>13.689326217081021</v>
      </c>
      <c r="H76" s="15">
        <v>16.101088289966896</v>
      </c>
      <c r="I76" s="15">
        <v>17.020469174315142</v>
      </c>
      <c r="J76" s="15">
        <v>8.9563049610253884</v>
      </c>
      <c r="K76" s="15">
        <v>16.690800885488319</v>
      </c>
    </row>
    <row r="77" spans="1:11" x14ac:dyDescent="0.25">
      <c r="A77" s="16" t="s">
        <v>86</v>
      </c>
      <c r="B77" s="15">
        <v>2.6645060950370762</v>
      </c>
      <c r="C77" s="15">
        <v>2.4991644078671902</v>
      </c>
      <c r="D77" s="15">
        <v>3.7143884989319504</v>
      </c>
      <c r="E77" s="15">
        <v>3.3098095273269892</v>
      </c>
      <c r="F77" s="15">
        <v>2.9460560773059479</v>
      </c>
      <c r="G77" s="15">
        <v>3.400361913592433</v>
      </c>
      <c r="H77" s="15">
        <v>5.1959670263282813</v>
      </c>
      <c r="I77" s="15">
        <v>3.8194852231664029</v>
      </c>
      <c r="J77" s="15">
        <v>4.3104654047375615</v>
      </c>
      <c r="K77" s="15">
        <v>3.1438481054439285</v>
      </c>
    </row>
    <row r="78" spans="1:11" x14ac:dyDescent="0.25">
      <c r="A78" s="16" t="s">
        <v>87</v>
      </c>
      <c r="B78" s="15">
        <v>10.549357033467947</v>
      </c>
      <c r="C78" s="15">
        <v>9.8414777899489359</v>
      </c>
      <c r="D78" s="15">
        <v>7.1726510153101826</v>
      </c>
      <c r="E78" s="15">
        <v>5.960452039491261</v>
      </c>
      <c r="F78" s="15">
        <v>8.5766769378856349</v>
      </c>
      <c r="G78" s="15">
        <v>6.4551206813466102</v>
      </c>
      <c r="H78" s="15">
        <v>8.064791954361139</v>
      </c>
      <c r="I78" s="15">
        <v>8.2453127244504181</v>
      </c>
      <c r="J78" s="15">
        <v>10.081053866168801</v>
      </c>
      <c r="K78" s="15">
        <v>18.914744495005571</v>
      </c>
    </row>
    <row r="79" spans="1:11" x14ac:dyDescent="0.25">
      <c r="A79" s="16" t="s">
        <v>88</v>
      </c>
      <c r="B79" s="15">
        <v>36.569226564930467</v>
      </c>
      <c r="C79" s="15">
        <v>29.623899997704314</v>
      </c>
      <c r="D79" s="15">
        <v>25.142965121667476</v>
      </c>
      <c r="E79" s="15" t="s">
        <v>26</v>
      </c>
      <c r="F79" s="15">
        <v>17.248496329509567</v>
      </c>
      <c r="G79" s="15">
        <v>15.767769817250649</v>
      </c>
      <c r="H79" s="15">
        <v>7.5125948365370485</v>
      </c>
      <c r="I79" s="15">
        <v>11.533572662208147</v>
      </c>
      <c r="J79" s="15">
        <v>23.922018133419254</v>
      </c>
      <c r="K79" s="15">
        <v>14.51229364879736</v>
      </c>
    </row>
    <row r="80" spans="1:11" x14ac:dyDescent="0.25">
      <c r="A80" s="19" t="s">
        <v>89</v>
      </c>
      <c r="B80" s="15">
        <v>13.655711186350382</v>
      </c>
      <c r="C80" s="15">
        <v>12.217638663389181</v>
      </c>
      <c r="D80" s="15">
        <v>11.302919167546651</v>
      </c>
      <c r="E80" s="15">
        <v>10.176956432936345</v>
      </c>
      <c r="F80" s="15">
        <v>11.317353206101444</v>
      </c>
      <c r="G80" s="15">
        <v>9.9940259948233123</v>
      </c>
      <c r="H80" s="15">
        <v>12.125940027508017</v>
      </c>
      <c r="I80" s="15">
        <v>13.624757968723467</v>
      </c>
      <c r="J80" s="15">
        <v>13.59471830033022</v>
      </c>
      <c r="K80" s="15">
        <v>13.137904907809581</v>
      </c>
    </row>
    <row r="81" spans="1:11" x14ac:dyDescent="0.25">
      <c r="A81" s="16" t="s">
        <v>90</v>
      </c>
      <c r="B81" s="15">
        <v>14.139312751494559</v>
      </c>
      <c r="C81" s="15">
        <v>12.511871957737924</v>
      </c>
      <c r="D81" s="15">
        <v>11.317265769242271</v>
      </c>
      <c r="E81" s="15">
        <v>10.510486202297713</v>
      </c>
      <c r="F81" s="15">
        <v>11.274440557045994</v>
      </c>
      <c r="G81" s="15">
        <v>10.461895921444967</v>
      </c>
      <c r="H81" s="15">
        <v>12.324579766597026</v>
      </c>
      <c r="I81" s="15">
        <v>14.911878913765207</v>
      </c>
      <c r="J81" s="15">
        <v>13.116624120179987</v>
      </c>
      <c r="K81" s="15">
        <v>13.220875774727222</v>
      </c>
    </row>
    <row r="82" spans="1:11" x14ac:dyDescent="0.25">
      <c r="A82" s="16" t="s">
        <v>91</v>
      </c>
      <c r="B82" s="15">
        <v>22.518052480468643</v>
      </c>
      <c r="C82" s="15">
        <v>14.982944095427801</v>
      </c>
      <c r="D82" s="15">
        <v>15.971826613820276</v>
      </c>
      <c r="E82" s="15">
        <v>9.6212576087363075</v>
      </c>
      <c r="F82" s="15">
        <v>22.205450861286291</v>
      </c>
      <c r="G82" s="15">
        <v>10.65452677740881</v>
      </c>
      <c r="H82" s="15">
        <v>18.532497233734908</v>
      </c>
      <c r="I82" s="15">
        <v>10.164075397976701</v>
      </c>
      <c r="J82" s="15" t="s">
        <v>26</v>
      </c>
      <c r="K82" s="15">
        <v>15.413477457505344</v>
      </c>
    </row>
    <row r="83" spans="1:11" x14ac:dyDescent="0.25">
      <c r="A83" s="19" t="s">
        <v>92</v>
      </c>
      <c r="B83" s="15">
        <v>19.326934173156573</v>
      </c>
      <c r="C83" s="15">
        <v>20.892971142925383</v>
      </c>
      <c r="D83" s="15">
        <v>18.542609066268088</v>
      </c>
      <c r="E83" s="15">
        <v>20.215527328386116</v>
      </c>
      <c r="F83" s="15">
        <v>17.388238858232455</v>
      </c>
      <c r="G83" s="15">
        <v>18.05487418200088</v>
      </c>
      <c r="H83" s="15">
        <v>20.596171729864444</v>
      </c>
      <c r="I83" s="15">
        <v>22.999570742398667</v>
      </c>
      <c r="J83" s="15">
        <v>22.706874339554442</v>
      </c>
      <c r="K83" s="15">
        <v>23.605087123804857</v>
      </c>
    </row>
    <row r="84" spans="1:11" x14ac:dyDescent="0.25">
      <c r="A84" s="16" t="s">
        <v>93</v>
      </c>
      <c r="B84" s="15">
        <v>13.31307146497857</v>
      </c>
      <c r="C84" s="15">
        <v>12.898215764269004</v>
      </c>
      <c r="D84" s="15">
        <v>13.979782221882374</v>
      </c>
      <c r="E84" s="15">
        <v>19.396392148324754</v>
      </c>
      <c r="F84" s="15">
        <v>12.827416678618237</v>
      </c>
      <c r="G84" s="15">
        <v>14.110961371973906</v>
      </c>
      <c r="H84" s="15">
        <v>25.627959668450465</v>
      </c>
      <c r="I84" s="15">
        <v>14.522373362386517</v>
      </c>
      <c r="J84" s="15">
        <v>18.665972975390467</v>
      </c>
      <c r="K84" s="15">
        <v>21.832926908202847</v>
      </c>
    </row>
    <row r="85" spans="1:11" x14ac:dyDescent="0.25">
      <c r="A85" s="16" t="s">
        <v>94</v>
      </c>
      <c r="B85" s="15">
        <v>8.6287059015311502</v>
      </c>
      <c r="C85" s="15">
        <v>8.8050825903411685</v>
      </c>
      <c r="D85" s="15">
        <v>5.0279856200710062</v>
      </c>
      <c r="E85" s="15">
        <v>9.0808684131758337</v>
      </c>
      <c r="F85" s="15">
        <v>7.5565505161731616</v>
      </c>
      <c r="G85" s="15">
        <v>14.567548672799598</v>
      </c>
      <c r="H85" s="15">
        <v>7.7566336866495567</v>
      </c>
      <c r="I85" s="15">
        <v>13.380246156080389</v>
      </c>
      <c r="J85" s="15">
        <v>9.8437738871858826</v>
      </c>
      <c r="K85" s="15">
        <v>13.550522581108194</v>
      </c>
    </row>
    <row r="86" spans="1:11" x14ac:dyDescent="0.25">
      <c r="A86" s="16" t="s">
        <v>95</v>
      </c>
      <c r="B86" s="15">
        <v>32.668911566249591</v>
      </c>
      <c r="C86" s="15">
        <v>36.035549751547322</v>
      </c>
      <c r="D86" s="15">
        <v>35.793865270428064</v>
      </c>
      <c r="E86" s="15">
        <v>33.796531233047098</v>
      </c>
      <c r="F86" s="15">
        <v>26.922740385242641</v>
      </c>
      <c r="G86" s="15">
        <v>29.549816814452203</v>
      </c>
      <c r="H86" s="15">
        <v>23.400183853789429</v>
      </c>
      <c r="I86" s="15">
        <v>35.24177353383692</v>
      </c>
      <c r="J86" s="15">
        <v>39.818590357270715</v>
      </c>
      <c r="K86" s="15">
        <v>35.253538003301095</v>
      </c>
    </row>
    <row r="87" spans="1:11" x14ac:dyDescent="0.25">
      <c r="A87" s="16" t="s">
        <v>96</v>
      </c>
      <c r="B87" s="15">
        <v>10.532588749246626</v>
      </c>
      <c r="C87" s="15">
        <v>12.408622346434862</v>
      </c>
      <c r="D87" s="15">
        <v>10.200866043053232</v>
      </c>
      <c r="E87" s="15">
        <v>8.8363002495456673</v>
      </c>
      <c r="F87" s="15">
        <v>12.037249575886257</v>
      </c>
      <c r="G87" s="15">
        <v>11.471649648236632</v>
      </c>
      <c r="H87" s="15">
        <v>18.809293103454589</v>
      </c>
      <c r="I87" s="15">
        <v>16.358229629601528</v>
      </c>
      <c r="J87" s="15">
        <v>11.273996139732297</v>
      </c>
      <c r="K87" s="15">
        <v>11.500295963170522</v>
      </c>
    </row>
    <row r="88" spans="1:11" x14ac:dyDescent="0.25">
      <c r="A88" s="19" t="s">
        <v>97</v>
      </c>
      <c r="B88" s="15">
        <v>5.4102594560869068</v>
      </c>
      <c r="C88" s="15">
        <v>5.8922063701094007</v>
      </c>
      <c r="D88" s="15">
        <v>5.7424706744724938</v>
      </c>
      <c r="E88" s="15">
        <v>5.9106252541518511</v>
      </c>
      <c r="F88" s="15">
        <v>7.41707555048513</v>
      </c>
      <c r="G88" s="15">
        <v>5.3839987684913515</v>
      </c>
      <c r="H88" s="15">
        <v>5.4003862570569918</v>
      </c>
      <c r="I88" s="15">
        <v>5.52773403178516</v>
      </c>
      <c r="J88" s="15">
        <v>6.9151454867982265</v>
      </c>
      <c r="K88" s="15">
        <v>5.8273506710491327</v>
      </c>
    </row>
    <row r="89" spans="1:11" x14ac:dyDescent="0.25">
      <c r="A89" s="16" t="s">
        <v>98</v>
      </c>
      <c r="B89" s="15">
        <v>3.5169983758484618</v>
      </c>
      <c r="C89" s="15">
        <v>3.5908924984130199</v>
      </c>
      <c r="D89" s="15">
        <v>3.8874831034542616</v>
      </c>
      <c r="E89" s="15">
        <v>4.1324047722274395</v>
      </c>
      <c r="F89" s="15">
        <v>5.4781792624810484</v>
      </c>
      <c r="G89" s="15">
        <v>2.9144647277015818</v>
      </c>
      <c r="H89" s="15">
        <v>3.9990980732160222</v>
      </c>
      <c r="I89" s="15">
        <v>3.6488878365611539</v>
      </c>
      <c r="J89" s="15">
        <v>4.8013949836241698</v>
      </c>
      <c r="K89" s="15">
        <v>3.9970089280354513</v>
      </c>
    </row>
    <row r="90" spans="1:11" x14ac:dyDescent="0.25">
      <c r="A90" s="16" t="s">
        <v>99</v>
      </c>
      <c r="B90" s="15">
        <v>40.798841286001263</v>
      </c>
      <c r="C90" s="15">
        <v>28.074443463374838</v>
      </c>
      <c r="D90" s="15">
        <v>25.680072846519071</v>
      </c>
      <c r="E90" s="15">
        <v>30.764114662144159</v>
      </c>
      <c r="F90" s="15">
        <v>25.294649594479313</v>
      </c>
      <c r="G90" s="15">
        <v>12.727656155782423</v>
      </c>
      <c r="H90" s="15">
        <v>15.630876531453017</v>
      </c>
      <c r="I90" s="15">
        <v>23.305470011755272</v>
      </c>
      <c r="J90" s="15">
        <v>18.884483855204646</v>
      </c>
      <c r="K90" s="15">
        <v>13.282557711497732</v>
      </c>
    </row>
    <row r="91" spans="1:11" x14ac:dyDescent="0.25">
      <c r="A91" s="16" t="s">
        <v>100</v>
      </c>
      <c r="B91" s="15">
        <v>5.1581910947373277</v>
      </c>
      <c r="C91" s="15">
        <v>7.0988569541025379</v>
      </c>
      <c r="D91" s="15">
        <v>7.482379495728396</v>
      </c>
      <c r="E91" s="15">
        <v>6.7203855463343247</v>
      </c>
      <c r="F91" s="15">
        <v>9.4712977312344417</v>
      </c>
      <c r="G91" s="15">
        <v>9.3178655135393367</v>
      </c>
      <c r="H91" s="15">
        <v>7.2717633353038815</v>
      </c>
      <c r="I91" s="15">
        <v>7.4608265447440445</v>
      </c>
      <c r="J91" s="15">
        <v>9.3600157884610251</v>
      </c>
      <c r="K91" s="15">
        <v>7.9805254112381032</v>
      </c>
    </row>
    <row r="92" spans="1:11" x14ac:dyDescent="0.25">
      <c r="A92" s="16" t="s">
        <v>101</v>
      </c>
      <c r="B92" s="15">
        <v>5.791783468452417</v>
      </c>
      <c r="C92" s="15">
        <v>5.5349471788781877</v>
      </c>
      <c r="D92" s="15">
        <v>4.1096678126268786</v>
      </c>
      <c r="E92" s="15">
        <v>5.6166272277275189</v>
      </c>
      <c r="F92" s="15">
        <v>6.0073998185021669</v>
      </c>
      <c r="G92" s="15">
        <v>4.0217934260525272</v>
      </c>
      <c r="H92" s="15">
        <v>3.6543693749567723</v>
      </c>
      <c r="I92" s="15">
        <v>3.9172344629917193</v>
      </c>
      <c r="J92" s="15">
        <v>4.2000298439073962</v>
      </c>
      <c r="K92" s="15">
        <v>4.0738992802683205</v>
      </c>
    </row>
    <row r="93" spans="1:11" x14ac:dyDescent="0.25">
      <c r="A93" s="19" t="s">
        <v>102</v>
      </c>
      <c r="B93" s="15">
        <v>33.222378476639314</v>
      </c>
      <c r="C93" s="15">
        <v>36.125454700435732</v>
      </c>
      <c r="D93" s="15">
        <v>31.885217090197933</v>
      </c>
      <c r="E93" s="15">
        <v>28.68048098060569</v>
      </c>
      <c r="F93" s="15">
        <v>26.268524358356949</v>
      </c>
      <c r="G93" s="15">
        <v>25.438605332836019</v>
      </c>
      <c r="H93" s="15">
        <v>27.889422936595356</v>
      </c>
      <c r="I93" s="15">
        <v>29.670738900705434</v>
      </c>
      <c r="J93" s="15">
        <v>27.793584094719243</v>
      </c>
      <c r="K93" s="15">
        <v>26.582276505645083</v>
      </c>
    </row>
    <row r="94" spans="1:11" x14ac:dyDescent="0.25">
      <c r="A94" s="16" t="s">
        <v>103</v>
      </c>
      <c r="B94" s="15" t="s">
        <v>26</v>
      </c>
      <c r="C94" s="15" t="s">
        <v>26</v>
      </c>
      <c r="D94" s="15" t="s">
        <v>26</v>
      </c>
      <c r="E94" s="15" t="s">
        <v>26</v>
      </c>
      <c r="F94" s="15" t="s">
        <v>26</v>
      </c>
      <c r="G94" s="15" t="s">
        <v>26</v>
      </c>
      <c r="H94" s="15" t="s">
        <v>26</v>
      </c>
      <c r="I94" s="15">
        <v>2.7287611866093373</v>
      </c>
      <c r="J94" s="15">
        <v>7.3993015914508948</v>
      </c>
      <c r="K94" s="15">
        <v>4.9476340681523414</v>
      </c>
    </row>
    <row r="95" spans="1:11" x14ac:dyDescent="0.25">
      <c r="A95" s="16" t="s">
        <v>104</v>
      </c>
      <c r="B95" s="15">
        <v>36.1370982642717</v>
      </c>
      <c r="C95" s="15">
        <v>43.919069849025483</v>
      </c>
      <c r="D95" s="15">
        <v>33.617596888682492</v>
      </c>
      <c r="E95" s="15">
        <v>29.741819130832358</v>
      </c>
      <c r="F95" s="15">
        <v>28.269492650127134</v>
      </c>
      <c r="G95" s="15">
        <v>27.451860459870964</v>
      </c>
      <c r="H95" s="15">
        <v>32.654872226142309</v>
      </c>
      <c r="I95" s="15">
        <v>32.046222741429261</v>
      </c>
      <c r="J95" s="15">
        <v>33.437416480801701</v>
      </c>
      <c r="K95" s="15">
        <v>40.837345093798689</v>
      </c>
    </row>
    <row r="96" spans="1:11" x14ac:dyDescent="0.25">
      <c r="A96" s="16" t="s">
        <v>105</v>
      </c>
      <c r="B96" s="15">
        <v>17.227167291417629</v>
      </c>
      <c r="C96" s="15">
        <v>16.623315308526134</v>
      </c>
      <c r="D96" s="15">
        <v>12.862782537713359</v>
      </c>
      <c r="E96" s="15">
        <v>14.75361495603622</v>
      </c>
      <c r="F96" s="15">
        <v>11.005167990616577</v>
      </c>
      <c r="G96" s="15">
        <v>13.205399506214595</v>
      </c>
      <c r="H96" s="15">
        <v>14.600403017532825</v>
      </c>
      <c r="I96" s="15">
        <v>13.766976776613117</v>
      </c>
      <c r="J96" s="15">
        <v>10.144797487377089</v>
      </c>
      <c r="K96" s="15">
        <v>8.0459450180133842</v>
      </c>
    </row>
    <row r="97" spans="1:11" x14ac:dyDescent="0.25">
      <c r="A97" s="16" t="s">
        <v>106</v>
      </c>
      <c r="B97" s="15">
        <v>217.69224557011427</v>
      </c>
      <c r="C97" s="15">
        <v>196.96351808605399</v>
      </c>
      <c r="D97" s="15">
        <v>149.37465987355282</v>
      </c>
      <c r="E97" s="15">
        <v>183.04875374270918</v>
      </c>
      <c r="F97" s="15">
        <v>120.5934715245907</v>
      </c>
      <c r="G97" s="15">
        <v>115.45156681315643</v>
      </c>
      <c r="H97" s="15">
        <v>134.71551281944426</v>
      </c>
      <c r="I97" s="15">
        <v>108.33831581157466</v>
      </c>
      <c r="J97" s="15">
        <v>103.99274102180188</v>
      </c>
      <c r="K97" s="15">
        <v>52.369138918432064</v>
      </c>
    </row>
    <row r="98" spans="1:11" x14ac:dyDescent="0.25">
      <c r="A98" s="16" t="s">
        <v>107</v>
      </c>
      <c r="B98" s="15">
        <v>25.773527119240867</v>
      </c>
      <c r="C98" s="15">
        <v>27.779690925525699</v>
      </c>
      <c r="D98" s="15">
        <v>27.538208395537254</v>
      </c>
      <c r="E98" s="15">
        <v>23.251466349748064</v>
      </c>
      <c r="F98" s="15">
        <v>22.734131953967573</v>
      </c>
      <c r="G98" s="15">
        <v>22.286416203098053</v>
      </c>
      <c r="H98" s="15">
        <v>19.660024240507987</v>
      </c>
      <c r="I98" s="15">
        <v>25.714941834427982</v>
      </c>
      <c r="J98" s="15">
        <v>20.42783352313667</v>
      </c>
      <c r="K98" s="15">
        <v>18.49487137731608</v>
      </c>
    </row>
    <row r="99" spans="1:11" x14ac:dyDescent="0.25">
      <c r="A99" s="19" t="s">
        <v>108</v>
      </c>
      <c r="B99" s="15">
        <v>14.285792587867757</v>
      </c>
      <c r="C99" s="15">
        <v>12.156919778222306</v>
      </c>
      <c r="D99" s="15">
        <v>11.395880384432775</v>
      </c>
      <c r="E99" s="15">
        <v>11.202518253752508</v>
      </c>
      <c r="F99" s="15">
        <v>10.751404555897846</v>
      </c>
      <c r="G99" s="15">
        <v>12.825940023924641</v>
      </c>
      <c r="H99" s="15">
        <v>11.851944167980733</v>
      </c>
      <c r="I99" s="15">
        <v>14.234523972831514</v>
      </c>
      <c r="J99" s="15">
        <v>12.188523623807738</v>
      </c>
      <c r="K99" s="15">
        <v>12.262427671009819</v>
      </c>
    </row>
    <row r="100" spans="1:11" x14ac:dyDescent="0.25">
      <c r="A100" s="16" t="s">
        <v>109</v>
      </c>
      <c r="B100" s="15">
        <v>15.237354955157018</v>
      </c>
      <c r="C100" s="15">
        <v>11.699207089675316</v>
      </c>
      <c r="D100" s="15">
        <v>11.751926449515816</v>
      </c>
      <c r="E100" s="15">
        <v>11.032304113870174</v>
      </c>
      <c r="F100" s="15">
        <v>11.308104793729697</v>
      </c>
      <c r="G100" s="15">
        <v>15.077312463142633</v>
      </c>
      <c r="H100" s="15">
        <v>11.470082426992711</v>
      </c>
      <c r="I100" s="15">
        <v>16.458544869534119</v>
      </c>
      <c r="J100" s="15">
        <v>13.241851653486163</v>
      </c>
      <c r="K100" s="15">
        <v>14.423503098656658</v>
      </c>
    </row>
    <row r="101" spans="1:11" x14ac:dyDescent="0.25">
      <c r="A101" s="16" t="s">
        <v>110</v>
      </c>
      <c r="B101" s="15">
        <v>13.09127642754536</v>
      </c>
      <c r="C101" s="15">
        <v>13.023487984769972</v>
      </c>
      <c r="D101" s="15">
        <v>11.503821350338725</v>
      </c>
      <c r="E101" s="15">
        <v>11.81310731544683</v>
      </c>
      <c r="F101" s="15">
        <v>10.265244708500145</v>
      </c>
      <c r="G101" s="15">
        <v>10.68687325181692</v>
      </c>
      <c r="H101" s="15">
        <v>12.335244896918784</v>
      </c>
      <c r="I101" s="15">
        <v>12.262711941582449</v>
      </c>
      <c r="J101" s="15">
        <v>11.299605053763191</v>
      </c>
      <c r="K101" s="15">
        <v>10.312813992547733</v>
      </c>
    </row>
    <row r="102" spans="1:11" x14ac:dyDescent="0.25">
      <c r="A102" s="19" t="s">
        <v>111</v>
      </c>
      <c r="B102" s="15">
        <v>10.805265510999222</v>
      </c>
      <c r="C102" s="15">
        <v>10.849915528872083</v>
      </c>
      <c r="D102" s="15">
        <v>9.6555037077834385</v>
      </c>
      <c r="E102" s="15">
        <v>9.5407117879363046</v>
      </c>
      <c r="F102" s="15">
        <v>9.784050165959961</v>
      </c>
      <c r="G102" s="15">
        <v>10.100660599926789</v>
      </c>
      <c r="H102" s="15">
        <v>11.441161664834292</v>
      </c>
      <c r="I102" s="15">
        <v>11.631835371913823</v>
      </c>
      <c r="J102" s="15">
        <v>12.008364296744888</v>
      </c>
      <c r="K102" s="15">
        <v>11.187566737668119</v>
      </c>
    </row>
    <row r="103" spans="1:11" x14ac:dyDescent="0.25">
      <c r="A103" s="16" t="s">
        <v>112</v>
      </c>
      <c r="B103" s="15">
        <v>4.5691188871058293</v>
      </c>
      <c r="C103" s="15">
        <v>6.6180714521981852</v>
      </c>
      <c r="D103" s="15">
        <v>5.22642212223667</v>
      </c>
      <c r="E103" s="15">
        <v>4.367061608193044</v>
      </c>
      <c r="F103" s="15">
        <v>5.4353727109957566</v>
      </c>
      <c r="G103" s="15">
        <v>4.0525644150338671</v>
      </c>
      <c r="H103" s="15">
        <v>6.1934362308082571</v>
      </c>
      <c r="I103" s="15">
        <v>4.5274313518060545</v>
      </c>
      <c r="J103" s="15">
        <v>5.4039812138538403</v>
      </c>
      <c r="K103" s="15">
        <v>4.2211788768399963</v>
      </c>
    </row>
    <row r="104" spans="1:11" x14ac:dyDescent="0.25">
      <c r="A104" s="16" t="s">
        <v>113</v>
      </c>
      <c r="B104" s="15">
        <v>4.3661882240006493</v>
      </c>
      <c r="C104" s="15">
        <v>3.8386470424356016</v>
      </c>
      <c r="D104" s="15">
        <v>2.9592361921922619</v>
      </c>
      <c r="E104" s="15">
        <v>3.5912357688027399</v>
      </c>
      <c r="F104" s="15">
        <v>3.3167993312945772</v>
      </c>
      <c r="G104" s="15">
        <v>3.9127828920714611</v>
      </c>
      <c r="H104" s="15">
        <v>3.7313661070050772</v>
      </c>
      <c r="I104" s="15">
        <v>4.7062582389822456</v>
      </c>
      <c r="J104" s="15">
        <v>5.7562572750778358</v>
      </c>
      <c r="K104" s="15">
        <v>3.7704777227349098</v>
      </c>
    </row>
    <row r="105" spans="1:11" x14ac:dyDescent="0.25">
      <c r="A105" s="16" t="s">
        <v>114</v>
      </c>
      <c r="B105" s="15">
        <v>13.280989738872382</v>
      </c>
      <c r="C105" s="15">
        <v>14.056446542687592</v>
      </c>
      <c r="D105" s="15">
        <v>9.1554912680863705</v>
      </c>
      <c r="E105" s="15">
        <v>11.286874061168829</v>
      </c>
      <c r="F105" s="15">
        <v>9.7339912032267009</v>
      </c>
      <c r="G105" s="15">
        <v>9.0028269229699962</v>
      </c>
      <c r="H105" s="15">
        <v>9.5283439872551305</v>
      </c>
      <c r="I105" s="15">
        <v>9.0645769057029302</v>
      </c>
      <c r="J105" s="15">
        <v>11.216166372580277</v>
      </c>
      <c r="K105" s="15">
        <v>12.154963650552771</v>
      </c>
    </row>
    <row r="106" spans="1:11" x14ac:dyDescent="0.25">
      <c r="A106" s="16" t="s">
        <v>115</v>
      </c>
      <c r="B106" s="15">
        <v>10.618387983343869</v>
      </c>
      <c r="C106" s="15">
        <v>15.323107334162948</v>
      </c>
      <c r="D106" s="15">
        <v>9.9102715094165141</v>
      </c>
      <c r="E106" s="15">
        <v>8.288977157441737</v>
      </c>
      <c r="F106" s="15">
        <v>6.4892612197559005</v>
      </c>
      <c r="G106" s="15">
        <v>7.6368081407188884</v>
      </c>
      <c r="H106" s="15">
        <v>8.858898135912165</v>
      </c>
      <c r="I106" s="15">
        <v>9.267938076438563</v>
      </c>
      <c r="J106" s="15">
        <v>6.607317814446847</v>
      </c>
      <c r="K106" s="15">
        <v>8.5671472706588876</v>
      </c>
    </row>
    <row r="107" spans="1:11" x14ac:dyDescent="0.25">
      <c r="A107" s="16" t="s">
        <v>116</v>
      </c>
      <c r="B107" s="15">
        <v>9.6127714970926981</v>
      </c>
      <c r="C107" s="15">
        <v>8.2701432573513625</v>
      </c>
      <c r="D107" s="15">
        <v>9.8174381227263368</v>
      </c>
      <c r="E107" s="15">
        <v>10.953321689065147</v>
      </c>
      <c r="F107" s="15">
        <v>13.166287578540606</v>
      </c>
      <c r="G107" s="15">
        <v>13.111099226133996</v>
      </c>
      <c r="H107" s="15">
        <v>11.084999882629045</v>
      </c>
      <c r="I107" s="15">
        <v>10.129654932471581</v>
      </c>
      <c r="J107" s="15">
        <v>13.481808729101664</v>
      </c>
      <c r="K107" s="15">
        <v>16.483218824176856</v>
      </c>
    </row>
    <row r="108" spans="1:11" x14ac:dyDescent="0.25">
      <c r="A108" s="16" t="s">
        <v>117</v>
      </c>
      <c r="B108" s="15">
        <v>18.637925129501934</v>
      </c>
      <c r="C108" s="15">
        <v>16.141603373473728</v>
      </c>
      <c r="D108" s="15">
        <v>16.996602488260137</v>
      </c>
      <c r="E108" s="15">
        <v>18.21305689903172</v>
      </c>
      <c r="F108" s="15">
        <v>18.281151625961755</v>
      </c>
      <c r="G108" s="15">
        <v>19.983289278188508</v>
      </c>
      <c r="H108" s="15">
        <v>17.125147711865999</v>
      </c>
      <c r="I108" s="15">
        <v>22.237211203002239</v>
      </c>
      <c r="J108" s="15">
        <v>20.048857196003993</v>
      </c>
      <c r="K108" s="15">
        <v>23.527615824046489</v>
      </c>
    </row>
    <row r="109" spans="1:11" x14ac:dyDescent="0.25">
      <c r="A109" s="16" t="s">
        <v>118</v>
      </c>
      <c r="B109" s="15">
        <v>21.792774693451477</v>
      </c>
      <c r="C109" s="15">
        <v>20.092814156778765</v>
      </c>
      <c r="D109" s="15">
        <v>17.257586794852994</v>
      </c>
      <c r="E109" s="15">
        <v>16.861463256547534</v>
      </c>
      <c r="F109" s="15">
        <v>11.364620709547689</v>
      </c>
      <c r="G109" s="15">
        <v>12.952957351662466</v>
      </c>
      <c r="H109" s="15">
        <v>18.137503460099946</v>
      </c>
      <c r="I109" s="15">
        <v>18.062126103530581</v>
      </c>
      <c r="J109" s="15">
        <v>17.445420321372168</v>
      </c>
      <c r="K109" s="15">
        <v>11.962106230749955</v>
      </c>
    </row>
    <row r="110" spans="1:11" x14ac:dyDescent="0.25">
      <c r="A110" s="19" t="s">
        <v>119</v>
      </c>
      <c r="B110" s="15">
        <v>9.3614971948239809</v>
      </c>
      <c r="C110" s="15">
        <v>9.5009785992278655</v>
      </c>
      <c r="D110" s="15">
        <v>9.400053638548874</v>
      </c>
      <c r="E110" s="15">
        <v>7.1263089727674336</v>
      </c>
      <c r="F110" s="15">
        <v>6.3346951670126828</v>
      </c>
      <c r="G110" s="15">
        <v>6.2704308820508485</v>
      </c>
      <c r="H110" s="15">
        <v>6.5490805145029185</v>
      </c>
      <c r="I110" s="15">
        <v>7.323187099340525</v>
      </c>
      <c r="J110" s="15">
        <v>8.5211619304623056</v>
      </c>
      <c r="K110" s="15">
        <v>5.8657464089219484</v>
      </c>
    </row>
    <row r="111" spans="1:11" x14ac:dyDescent="0.25">
      <c r="A111" s="16" t="s">
        <v>120</v>
      </c>
      <c r="B111" s="15">
        <v>7.1887545515663458</v>
      </c>
      <c r="C111" s="15">
        <v>8.6295063770443168</v>
      </c>
      <c r="D111" s="15">
        <v>9.0086508556693659</v>
      </c>
      <c r="E111" s="15">
        <v>6.801882916941496</v>
      </c>
      <c r="F111" s="15">
        <v>7.8814234117138993</v>
      </c>
      <c r="G111" s="15">
        <v>7.2290498233020903</v>
      </c>
      <c r="H111" s="15">
        <v>7.9746768215754322</v>
      </c>
      <c r="I111" s="15">
        <v>9.2376533731455304</v>
      </c>
      <c r="J111" s="15">
        <v>7.9259333567902859</v>
      </c>
      <c r="K111" s="15">
        <v>6.6129514619496685</v>
      </c>
    </row>
    <row r="112" spans="1:11" x14ac:dyDescent="0.25">
      <c r="A112" s="16" t="s">
        <v>121</v>
      </c>
      <c r="B112" s="15">
        <v>17.408691032046203</v>
      </c>
      <c r="C112" s="15">
        <v>12.033401473993601</v>
      </c>
      <c r="D112" s="15">
        <v>10.50847144225512</v>
      </c>
      <c r="E112" s="15">
        <v>8.1599554005489736</v>
      </c>
      <c r="F112" s="15">
        <v>4.3131071094449007</v>
      </c>
      <c r="G112" s="15">
        <v>5.0242541137796959</v>
      </c>
      <c r="H112" s="15">
        <v>4.7944789956369114</v>
      </c>
      <c r="I112" s="15">
        <v>5.3357460796238803</v>
      </c>
      <c r="J112" s="15">
        <v>9.7126731665645671</v>
      </c>
      <c r="K112" s="15">
        <v>5.1900282806902132</v>
      </c>
    </row>
    <row r="113" spans="1:11" x14ac:dyDescent="0.25">
      <c r="A113" s="18" t="s">
        <v>122</v>
      </c>
      <c r="B113" s="15">
        <v>6.3161592976388388</v>
      </c>
      <c r="C113" s="15">
        <v>6.3993930095974711</v>
      </c>
      <c r="D113" s="15">
        <v>5.6758692600756024</v>
      </c>
      <c r="E113" s="15">
        <v>6.2090435400157524</v>
      </c>
      <c r="F113" s="15">
        <v>5.5282305763906274</v>
      </c>
      <c r="G113" s="15">
        <v>5.6300776792182603</v>
      </c>
      <c r="H113" s="15">
        <v>5.4370397920866846</v>
      </c>
      <c r="I113" s="15">
        <v>6.0192999250016639</v>
      </c>
      <c r="J113" s="15">
        <v>7.2238738119346921</v>
      </c>
      <c r="K113" s="15">
        <v>7.7985506541232494</v>
      </c>
    </row>
    <row r="114" spans="1:11" x14ac:dyDescent="0.25">
      <c r="A114" s="19" t="s">
        <v>123</v>
      </c>
      <c r="B114" s="15">
        <v>4.3948942748767434</v>
      </c>
      <c r="C114" s="15">
        <v>3.8094148092297222</v>
      </c>
      <c r="D114" s="15">
        <v>3.6663377944719042</v>
      </c>
      <c r="E114" s="15">
        <v>3.9049834472514742</v>
      </c>
      <c r="F114" s="15">
        <v>3.8924894263901879</v>
      </c>
      <c r="G114" s="15">
        <v>3.2119874749636139</v>
      </c>
      <c r="H114" s="15">
        <v>3.1048853504619682</v>
      </c>
      <c r="I114" s="15">
        <v>3.2315215181819994</v>
      </c>
      <c r="J114" s="15">
        <v>4.0354841617677266</v>
      </c>
      <c r="K114" s="15">
        <v>4.5353156622063642</v>
      </c>
    </row>
    <row r="115" spans="1:11" x14ac:dyDescent="0.25">
      <c r="A115" s="16" t="s">
        <v>124</v>
      </c>
      <c r="B115" s="15">
        <v>3.7350695993183267</v>
      </c>
      <c r="C115" s="15">
        <v>3.3183521120598516</v>
      </c>
      <c r="D115" s="15">
        <v>2.9739316390606514</v>
      </c>
      <c r="E115" s="15">
        <v>2.6570135534565495</v>
      </c>
      <c r="F115" s="15">
        <v>2.4356774799139753</v>
      </c>
      <c r="G115" s="15">
        <v>2.3154071167510653</v>
      </c>
      <c r="H115" s="15">
        <v>2.1083315909963298</v>
      </c>
      <c r="I115" s="15">
        <v>1.7863818715507265</v>
      </c>
      <c r="J115" s="15">
        <v>2.5145269386486397</v>
      </c>
      <c r="K115" s="15">
        <v>3.5889686757787884</v>
      </c>
    </row>
    <row r="116" spans="1:11" x14ac:dyDescent="0.25">
      <c r="A116" s="16" t="s">
        <v>125</v>
      </c>
      <c r="B116" s="15">
        <v>14.728850973347974</v>
      </c>
      <c r="C116" s="15">
        <v>6.2832776845690983</v>
      </c>
      <c r="D116" s="15">
        <v>10.652864745068657</v>
      </c>
      <c r="E116" s="15">
        <v>6.668061289130681</v>
      </c>
      <c r="F116" s="15">
        <v>17.523474097519436</v>
      </c>
      <c r="G116" s="15">
        <v>8.8367306314907914</v>
      </c>
      <c r="H116" s="15">
        <v>3.5276661261826159</v>
      </c>
      <c r="I116" s="15">
        <v>11.522068923174841</v>
      </c>
      <c r="J116" s="15">
        <v>5.8634357953951737</v>
      </c>
      <c r="K116" s="15">
        <v>6.0102991987516994</v>
      </c>
    </row>
    <row r="117" spans="1:11" x14ac:dyDescent="0.25">
      <c r="A117" s="16" t="s">
        <v>126</v>
      </c>
      <c r="B117" s="15">
        <v>11.30746449311472</v>
      </c>
      <c r="C117" s="15">
        <v>10.390601166248493</v>
      </c>
      <c r="D117" s="15">
        <v>8.7086677664390972</v>
      </c>
      <c r="E117" s="15">
        <v>8.940011535315378</v>
      </c>
      <c r="F117" s="15">
        <v>9.0512355896139631</v>
      </c>
      <c r="G117" s="15">
        <v>7.1693337246091202</v>
      </c>
      <c r="H117" s="15">
        <v>7.5281887908623899</v>
      </c>
      <c r="I117" s="15">
        <v>7.0935215928230599</v>
      </c>
      <c r="J117" s="15">
        <v>9.650493285897058</v>
      </c>
      <c r="K117" s="15">
        <v>9.1686783623806178</v>
      </c>
    </row>
    <row r="118" spans="1:11" x14ac:dyDescent="0.25">
      <c r="A118" s="16" t="s">
        <v>127</v>
      </c>
      <c r="B118" s="15">
        <v>4.6744914668472015</v>
      </c>
      <c r="C118" s="15">
        <v>7.111802132696817</v>
      </c>
      <c r="D118" s="15">
        <v>2.936926143983249</v>
      </c>
      <c r="E118" s="15">
        <v>1.6582417353851577</v>
      </c>
      <c r="F118" s="15">
        <v>1.8425651070648805</v>
      </c>
      <c r="G118" s="15">
        <v>1.3024168899102375</v>
      </c>
      <c r="H118" s="15">
        <v>1.5825434173201285</v>
      </c>
      <c r="I118" s="15">
        <v>1.3785376734877919</v>
      </c>
      <c r="J118" s="15">
        <v>1.8078649077911328</v>
      </c>
      <c r="K118" s="15">
        <v>1.9262928452717236</v>
      </c>
    </row>
    <row r="119" spans="1:11" x14ac:dyDescent="0.25">
      <c r="A119" s="19" t="s">
        <v>128</v>
      </c>
      <c r="B119" s="15">
        <v>0.80580209095021871</v>
      </c>
      <c r="C119" s="15">
        <v>1.1876537007424286</v>
      </c>
      <c r="D119" s="15">
        <v>0.71605276014059593</v>
      </c>
      <c r="E119" s="15">
        <v>1.370245861492503</v>
      </c>
      <c r="F119" s="15">
        <v>0.74608247731216781</v>
      </c>
      <c r="G119" s="15">
        <v>1.1516455453868664</v>
      </c>
      <c r="H119" s="15">
        <v>1.2902946681280918</v>
      </c>
      <c r="I119" s="15">
        <v>1.4533639818747772</v>
      </c>
      <c r="J119" s="15">
        <v>1.4162279048587532</v>
      </c>
      <c r="K119" s="15">
        <v>1.8457735156736201</v>
      </c>
    </row>
    <row r="120" spans="1:11" x14ac:dyDescent="0.25">
      <c r="A120" s="16" t="s">
        <v>129</v>
      </c>
      <c r="B120" s="15">
        <v>0.80580209095021871</v>
      </c>
      <c r="C120" s="15">
        <v>1.1876537007424286</v>
      </c>
      <c r="D120" s="15">
        <v>0.71605276014059593</v>
      </c>
      <c r="E120" s="15">
        <v>1.370245861492503</v>
      </c>
      <c r="F120" s="15">
        <v>0.74608247731216781</v>
      </c>
      <c r="G120" s="15">
        <v>1.1516455453868664</v>
      </c>
      <c r="H120" s="15">
        <v>1.2902946681280918</v>
      </c>
      <c r="I120" s="15">
        <v>1.4533639818747772</v>
      </c>
      <c r="J120" s="15">
        <v>1.4162279048587532</v>
      </c>
      <c r="K120" s="15">
        <v>1.8457735156736201</v>
      </c>
    </row>
    <row r="121" spans="1:11" x14ac:dyDescent="0.25">
      <c r="A121" s="19" t="s">
        <v>130</v>
      </c>
      <c r="B121" s="15">
        <v>4.6285838258872509</v>
      </c>
      <c r="C121" s="15">
        <v>4.5355233190889397</v>
      </c>
      <c r="D121" s="15">
        <v>4.0618196040675061</v>
      </c>
      <c r="E121" s="15">
        <v>4.3716747401757701</v>
      </c>
      <c r="F121" s="15">
        <v>3.0700616033118484</v>
      </c>
      <c r="G121" s="15">
        <v>3.5212857142865137</v>
      </c>
      <c r="H121" s="15">
        <v>3.2209654136079564</v>
      </c>
      <c r="I121" s="15">
        <v>3.2982248924327888</v>
      </c>
      <c r="J121" s="15">
        <v>3.9771655109482453</v>
      </c>
      <c r="K121" s="15">
        <v>4.8134929954519938</v>
      </c>
    </row>
    <row r="122" spans="1:11" x14ac:dyDescent="0.25">
      <c r="A122" s="16" t="s">
        <v>131</v>
      </c>
      <c r="B122" s="15">
        <v>4.6285838258872509</v>
      </c>
      <c r="C122" s="15">
        <v>4.5355233190889397</v>
      </c>
      <c r="D122" s="15">
        <v>4.0618196040675061</v>
      </c>
      <c r="E122" s="15">
        <v>4.3716747401757701</v>
      </c>
      <c r="F122" s="15">
        <v>3.0700616033118484</v>
      </c>
      <c r="G122" s="15">
        <v>3.5212857142865137</v>
      </c>
      <c r="H122" s="15">
        <v>3.2209654136079564</v>
      </c>
      <c r="I122" s="15">
        <v>3.2982248924327888</v>
      </c>
      <c r="J122" s="15">
        <v>3.9771655109482453</v>
      </c>
      <c r="K122" s="15">
        <v>4.8134929954519938</v>
      </c>
    </row>
    <row r="123" spans="1:11" x14ac:dyDescent="0.25">
      <c r="A123" s="19" t="s">
        <v>132</v>
      </c>
      <c r="B123" s="15">
        <v>13.721586914641682</v>
      </c>
      <c r="C123" s="15">
        <v>15.39079655972786</v>
      </c>
      <c r="D123" s="15">
        <v>13.453837567772293</v>
      </c>
      <c r="E123" s="15">
        <v>12.904515946760863</v>
      </c>
      <c r="F123" s="15">
        <v>11.907946046133604</v>
      </c>
      <c r="G123" s="15">
        <v>11.873112190671199</v>
      </c>
      <c r="H123" s="15">
        <v>11.427680711200876</v>
      </c>
      <c r="I123" s="15">
        <v>14.027679000310281</v>
      </c>
      <c r="J123" s="15">
        <v>15.386627460898257</v>
      </c>
      <c r="K123" s="15">
        <v>15.798468580781016</v>
      </c>
    </row>
    <row r="124" spans="1:11" x14ac:dyDescent="0.25">
      <c r="A124" s="16" t="s">
        <v>133</v>
      </c>
      <c r="B124" s="15">
        <v>10.639869603572951</v>
      </c>
      <c r="C124" s="15">
        <v>12.482836858784669</v>
      </c>
      <c r="D124" s="15">
        <v>10.941240292245073</v>
      </c>
      <c r="E124" s="15">
        <v>10.380345820814201</v>
      </c>
      <c r="F124" s="15">
        <v>8.8161126744707357</v>
      </c>
      <c r="G124" s="15">
        <v>8.8534051518449335</v>
      </c>
      <c r="H124" s="15">
        <v>8.2743945242885353</v>
      </c>
      <c r="I124" s="15">
        <v>14.220641168252417</v>
      </c>
      <c r="J124" s="15">
        <v>13.826273093180271</v>
      </c>
      <c r="K124" s="15">
        <v>14.215916447625743</v>
      </c>
    </row>
    <row r="125" spans="1:11" x14ac:dyDescent="0.25">
      <c r="A125" s="16" t="s">
        <v>134</v>
      </c>
      <c r="B125" s="15">
        <v>21.521062249671804</v>
      </c>
      <c r="C125" s="15">
        <v>23.288683061395623</v>
      </c>
      <c r="D125" s="15">
        <v>21.759818364967423</v>
      </c>
      <c r="E125" s="15">
        <v>20.2532118949667</v>
      </c>
      <c r="F125" s="15">
        <v>19.173325930112341</v>
      </c>
      <c r="G125" s="15">
        <v>17.935401086662761</v>
      </c>
      <c r="H125" s="15">
        <v>19.666763513266471</v>
      </c>
      <c r="I125" s="15">
        <v>16.934073184647342</v>
      </c>
      <c r="J125" s="15">
        <v>22.200761024569953</v>
      </c>
      <c r="K125" s="15">
        <v>19.876226819091997</v>
      </c>
    </row>
    <row r="126" spans="1:11" x14ac:dyDescent="0.25">
      <c r="A126" s="18" t="s">
        <v>135</v>
      </c>
      <c r="B126" s="15">
        <v>10.210998463287916</v>
      </c>
      <c r="C126" s="15">
        <v>10.499088421108478</v>
      </c>
      <c r="D126" s="15">
        <v>10.492404544750523</v>
      </c>
      <c r="E126" s="15">
        <v>10.191610985546491</v>
      </c>
      <c r="F126" s="15">
        <v>9.5261710666966994</v>
      </c>
      <c r="G126" s="15">
        <v>9.6960927241884676</v>
      </c>
      <c r="H126" s="15">
        <v>10.406602600188432</v>
      </c>
      <c r="I126" s="15">
        <v>10.987567390166594</v>
      </c>
      <c r="J126" s="15">
        <v>13.157477082624844</v>
      </c>
      <c r="K126" s="15">
        <v>11.166673278617075</v>
      </c>
    </row>
    <row r="127" spans="1:11" x14ac:dyDescent="0.25">
      <c r="A127" s="19" t="s">
        <v>136</v>
      </c>
      <c r="B127" s="15">
        <v>7.2724356081346535</v>
      </c>
      <c r="C127" s="15">
        <v>7.0919178099994316</v>
      </c>
      <c r="D127" s="15">
        <v>7.0784348186980717</v>
      </c>
      <c r="E127" s="15">
        <v>7.1572941298847521</v>
      </c>
      <c r="F127" s="15">
        <v>6.4539870326265874</v>
      </c>
      <c r="G127" s="15">
        <v>6.4754916794822046</v>
      </c>
      <c r="H127" s="15">
        <v>7.2837751451937631</v>
      </c>
      <c r="I127" s="15">
        <v>7.5015796921035589</v>
      </c>
      <c r="J127" s="15">
        <v>10.057869318434436</v>
      </c>
      <c r="K127" s="15">
        <v>8.2381503907631508</v>
      </c>
    </row>
    <row r="128" spans="1:11" x14ac:dyDescent="0.25">
      <c r="A128" s="16" t="s">
        <v>137</v>
      </c>
      <c r="B128" s="15">
        <v>12.447833713110985</v>
      </c>
      <c r="C128" s="15">
        <v>11.894583905006099</v>
      </c>
      <c r="D128" s="15">
        <v>11.65288369355782</v>
      </c>
      <c r="E128" s="15">
        <v>12.328764082425646</v>
      </c>
      <c r="F128" s="15">
        <v>11.283668516688378</v>
      </c>
      <c r="G128" s="15">
        <v>10.36358921905042</v>
      </c>
      <c r="H128" s="15">
        <v>10.695760075961195</v>
      </c>
      <c r="I128" s="15">
        <v>10.748084288725561</v>
      </c>
      <c r="J128" s="15">
        <v>12.717746054482509</v>
      </c>
      <c r="K128" s="15">
        <v>11.41501295307201</v>
      </c>
    </row>
    <row r="129" spans="1:11" x14ac:dyDescent="0.25">
      <c r="A129" s="16" t="s">
        <v>138</v>
      </c>
      <c r="B129" s="15">
        <v>14.014017520166568</v>
      </c>
      <c r="C129" s="15">
        <v>17.219631977454366</v>
      </c>
      <c r="D129" s="15">
        <v>16.250912515206743</v>
      </c>
      <c r="E129" s="15">
        <v>14.172722237559217</v>
      </c>
      <c r="F129" s="15">
        <v>8.8452156780275573</v>
      </c>
      <c r="G129" s="15">
        <v>10.809653329491043</v>
      </c>
      <c r="H129" s="15">
        <v>11.989731152502451</v>
      </c>
      <c r="I129" s="15">
        <v>13.439739163566664</v>
      </c>
      <c r="J129" s="15">
        <v>17.712074229717803</v>
      </c>
      <c r="K129" s="15">
        <v>13.534196346833884</v>
      </c>
    </row>
    <row r="130" spans="1:11" x14ac:dyDescent="0.25">
      <c r="A130" s="19" t="s">
        <v>139</v>
      </c>
      <c r="B130" s="15">
        <v>16.927526194599587</v>
      </c>
      <c r="C130" s="15">
        <v>17.491317724800879</v>
      </c>
      <c r="D130" s="15">
        <v>15.854317100079298</v>
      </c>
      <c r="E130" s="15">
        <v>14.542438468137274</v>
      </c>
      <c r="F130" s="15">
        <v>11.807659608680753</v>
      </c>
      <c r="G130" s="15">
        <v>10.627317484956425</v>
      </c>
      <c r="H130" s="15">
        <v>10.773554146394268</v>
      </c>
      <c r="I130" s="15">
        <v>9.7998582426617578</v>
      </c>
      <c r="J130" s="15">
        <v>12.540173038962305</v>
      </c>
      <c r="K130" s="15">
        <v>10.668243609542957</v>
      </c>
    </row>
    <row r="131" spans="1:11" x14ac:dyDescent="0.25">
      <c r="A131" s="16" t="s">
        <v>140</v>
      </c>
      <c r="B131" s="15">
        <v>16.927526194599587</v>
      </c>
      <c r="C131" s="15">
        <v>17.491317724800879</v>
      </c>
      <c r="D131" s="15">
        <v>15.854317100079298</v>
      </c>
      <c r="E131" s="15">
        <v>14.542438468137274</v>
      </c>
      <c r="F131" s="15">
        <v>11.807659608680753</v>
      </c>
      <c r="G131" s="15">
        <v>10.627317484956425</v>
      </c>
      <c r="H131" s="15">
        <v>10.773554146394268</v>
      </c>
      <c r="I131" s="15">
        <v>9.7998582426617578</v>
      </c>
      <c r="J131" s="15">
        <v>12.540173038962305</v>
      </c>
      <c r="K131" s="15">
        <v>10.668243609542957</v>
      </c>
    </row>
    <row r="132" spans="1:11" x14ac:dyDescent="0.25">
      <c r="A132" s="19" t="s">
        <v>141</v>
      </c>
      <c r="B132" s="15">
        <v>10.936802515839343</v>
      </c>
      <c r="C132" s="15">
        <v>11.660477216611373</v>
      </c>
      <c r="D132" s="15">
        <v>11.570366901953832</v>
      </c>
      <c r="E132" s="15">
        <v>11.399621230291789</v>
      </c>
      <c r="F132" s="15">
        <v>10.71428020858616</v>
      </c>
      <c r="G132" s="15">
        <v>11.260623577966996</v>
      </c>
      <c r="H132" s="15">
        <v>11.895344017102733</v>
      </c>
      <c r="I132" s="15">
        <v>13.249912068746241</v>
      </c>
      <c r="J132" s="15">
        <v>14.814336795492213</v>
      </c>
      <c r="K132" s="15">
        <v>12.716193038002416</v>
      </c>
    </row>
    <row r="133" spans="1:11" x14ac:dyDescent="0.25">
      <c r="A133" s="16" t="s">
        <v>142</v>
      </c>
      <c r="B133" s="15">
        <v>11.465839197376905</v>
      </c>
      <c r="C133" s="15">
        <v>15.100538436396564</v>
      </c>
      <c r="D133" s="15">
        <v>15.971453154323596</v>
      </c>
      <c r="E133" s="15">
        <v>12.108225748666925</v>
      </c>
      <c r="F133" s="15">
        <v>11.55167746827162</v>
      </c>
      <c r="G133" s="15">
        <v>11.860957422348907</v>
      </c>
      <c r="H133" s="15">
        <v>14.070133906874595</v>
      </c>
      <c r="I133" s="15">
        <v>14.867420771741997</v>
      </c>
      <c r="J133" s="15">
        <v>16.346009656904464</v>
      </c>
      <c r="K133" s="15">
        <v>16.187282074346037</v>
      </c>
    </row>
    <row r="134" spans="1:11" x14ac:dyDescent="0.25">
      <c r="A134" s="16" t="s">
        <v>143</v>
      </c>
      <c r="B134" s="15">
        <v>14.701233992105232</v>
      </c>
      <c r="C134" s="15">
        <v>16.803870583648258</v>
      </c>
      <c r="D134" s="15">
        <v>16.174267278842056</v>
      </c>
      <c r="E134" s="15">
        <v>14.691696028043509</v>
      </c>
      <c r="F134" s="15">
        <v>12.187600264517306</v>
      </c>
      <c r="G134" s="15">
        <v>13.650725709075562</v>
      </c>
      <c r="H134" s="15">
        <v>13.204229620502046</v>
      </c>
      <c r="I134" s="15">
        <v>15.712141569719524</v>
      </c>
      <c r="J134" s="15">
        <v>19.713567829281839</v>
      </c>
      <c r="K134" s="15">
        <v>13.781334038910323</v>
      </c>
    </row>
    <row r="135" spans="1:11" x14ac:dyDescent="0.25">
      <c r="A135" s="16" t="s">
        <v>144</v>
      </c>
      <c r="B135" s="15">
        <v>9.3822827024779514</v>
      </c>
      <c r="C135" s="15">
        <v>9.9015639552783306</v>
      </c>
      <c r="D135" s="15">
        <v>8.7799990625418971</v>
      </c>
      <c r="E135" s="15">
        <v>9.3249130582021493</v>
      </c>
      <c r="F135" s="15">
        <v>9.7070076604735274</v>
      </c>
      <c r="G135" s="15">
        <v>9.498043425164866</v>
      </c>
      <c r="H135" s="15">
        <v>9.9987137958936305</v>
      </c>
      <c r="I135" s="15">
        <v>10.777788243593617</v>
      </c>
      <c r="J135" s="15">
        <v>11.758630281379057</v>
      </c>
      <c r="K135" s="15">
        <v>10.590200403480747</v>
      </c>
    </row>
    <row r="136" spans="1:11" x14ac:dyDescent="0.25">
      <c r="A136" s="16" t="s">
        <v>145</v>
      </c>
      <c r="B136" s="15">
        <v>11.090924998413088</v>
      </c>
      <c r="C136" s="15">
        <v>12.50462875721454</v>
      </c>
      <c r="D136" s="15">
        <v>12.135230484861918</v>
      </c>
      <c r="E136" s="15">
        <v>12.292605562452124</v>
      </c>
      <c r="F136" s="15">
        <v>10.695602709367494</v>
      </c>
      <c r="G136" s="15">
        <v>11.232347937442425</v>
      </c>
      <c r="H136" s="15">
        <v>13.297107124107729</v>
      </c>
      <c r="I136" s="15">
        <v>15.964037516868204</v>
      </c>
      <c r="J136" s="15">
        <v>16.039117096549088</v>
      </c>
      <c r="K136" s="15">
        <v>13.881189594064065</v>
      </c>
    </row>
    <row r="137" spans="1:11" x14ac:dyDescent="0.25">
      <c r="A137" s="16" t="s">
        <v>146</v>
      </c>
      <c r="B137" s="15">
        <v>12.861223308326778</v>
      </c>
      <c r="C137" s="15">
        <v>10.949452668016669</v>
      </c>
      <c r="D137" s="15">
        <v>14.07419039638056</v>
      </c>
      <c r="E137" s="15">
        <v>14.049476563715592</v>
      </c>
      <c r="F137" s="15">
        <v>12.271398556891929</v>
      </c>
      <c r="G137" s="15">
        <v>14.452129463898498</v>
      </c>
      <c r="H137" s="15">
        <v>13.52547926705723</v>
      </c>
      <c r="I137" s="15">
        <v>14.818480244553434</v>
      </c>
      <c r="J137" s="15">
        <v>19.064755810803984</v>
      </c>
      <c r="K137" s="15">
        <v>15.312567976669342</v>
      </c>
    </row>
    <row r="138" spans="1:11" x14ac:dyDescent="0.25">
      <c r="A138" s="18" t="s">
        <v>147</v>
      </c>
      <c r="B138" s="15">
        <v>9.423444825342191</v>
      </c>
      <c r="C138" s="15">
        <v>9.1853051273465205</v>
      </c>
      <c r="D138" s="15">
        <v>8.8491116645635657</v>
      </c>
      <c r="E138" s="15">
        <v>8.8612825429394189</v>
      </c>
      <c r="F138" s="15">
        <v>9.0718330046722411</v>
      </c>
      <c r="G138" s="15">
        <v>9.1848512642456317</v>
      </c>
      <c r="H138" s="15">
        <v>9.219147336872016</v>
      </c>
      <c r="I138" s="15">
        <v>10.157981026406793</v>
      </c>
      <c r="J138" s="15">
        <v>10.227040632622366</v>
      </c>
      <c r="K138" s="15">
        <v>10.352291018207023</v>
      </c>
    </row>
    <row r="139" spans="1:11" x14ac:dyDescent="0.25">
      <c r="A139" s="19" t="s">
        <v>148</v>
      </c>
      <c r="B139" s="15">
        <v>8.8360050065396507</v>
      </c>
      <c r="C139" s="15">
        <v>9.2531347438005316</v>
      </c>
      <c r="D139" s="15">
        <v>9.0946656280859273</v>
      </c>
      <c r="E139" s="15">
        <v>9.7585483120734988</v>
      </c>
      <c r="F139" s="15">
        <v>9.1869693944383943</v>
      </c>
      <c r="G139" s="15">
        <v>9.4467881788497898</v>
      </c>
      <c r="H139" s="15">
        <v>11.214037633626775</v>
      </c>
      <c r="I139" s="15">
        <v>11.156725625449202</v>
      </c>
      <c r="J139" s="15">
        <v>9.8943464874134825</v>
      </c>
      <c r="K139" s="15">
        <v>10.740356212092006</v>
      </c>
    </row>
    <row r="140" spans="1:11" x14ac:dyDescent="0.25">
      <c r="A140" s="16" t="s">
        <v>149</v>
      </c>
      <c r="B140" s="15">
        <v>6.2590644044482628</v>
      </c>
      <c r="C140" s="15">
        <v>6.8798159786486961</v>
      </c>
      <c r="D140" s="15">
        <v>7.7699035874767102</v>
      </c>
      <c r="E140" s="15">
        <v>7.3823153673722235</v>
      </c>
      <c r="F140" s="15">
        <v>8.5853834659911978</v>
      </c>
      <c r="G140" s="15">
        <v>7.234834858026967</v>
      </c>
      <c r="H140" s="15">
        <v>6.7684840246248257</v>
      </c>
      <c r="I140" s="15">
        <v>8.1042191394507643</v>
      </c>
      <c r="J140" s="15">
        <v>7.2369755101497502</v>
      </c>
      <c r="K140" s="15">
        <v>6.9850965373376424</v>
      </c>
    </row>
    <row r="141" spans="1:11" x14ac:dyDescent="0.25">
      <c r="A141" s="16" t="s">
        <v>150</v>
      </c>
      <c r="B141" s="15">
        <v>9.6513359730493917</v>
      </c>
      <c r="C141" s="15">
        <v>9.5278523111058497</v>
      </c>
      <c r="D141" s="15">
        <v>8.7056287634792167</v>
      </c>
      <c r="E141" s="15">
        <v>8.3671059792081444</v>
      </c>
      <c r="F141" s="15">
        <v>8.8557841501602059</v>
      </c>
      <c r="G141" s="15">
        <v>8.8540859715862279</v>
      </c>
      <c r="H141" s="15">
        <v>13.108737478972417</v>
      </c>
      <c r="I141" s="15">
        <v>11.076893885848619</v>
      </c>
      <c r="J141" s="15">
        <v>12.337505714416922</v>
      </c>
      <c r="K141" s="15">
        <v>15.363693918066566</v>
      </c>
    </row>
    <row r="142" spans="1:11" x14ac:dyDescent="0.25">
      <c r="A142" s="16" t="s">
        <v>151</v>
      </c>
      <c r="B142" s="15">
        <v>9.6357126660005505</v>
      </c>
      <c r="C142" s="15">
        <v>10.152214374265021</v>
      </c>
      <c r="D142" s="15">
        <v>10.2196281005878</v>
      </c>
      <c r="E142" s="15">
        <v>12.332048187947398</v>
      </c>
      <c r="F142" s="15">
        <v>9.8251902318515754</v>
      </c>
      <c r="G142" s="15">
        <v>10.902851457089838</v>
      </c>
      <c r="H142" s="15">
        <v>12.451307116416562</v>
      </c>
      <c r="I142" s="15">
        <v>13.18329197291153</v>
      </c>
      <c r="J142" s="15">
        <v>10.172070462595535</v>
      </c>
      <c r="K142" s="15">
        <v>10.313840197204902</v>
      </c>
    </row>
    <row r="143" spans="1:11" x14ac:dyDescent="0.25">
      <c r="A143" s="19" t="s">
        <v>152</v>
      </c>
      <c r="B143" s="15">
        <v>8.914239398668764</v>
      </c>
      <c r="C143" s="15">
        <v>8.7839812180926025</v>
      </c>
      <c r="D143" s="15">
        <v>7.7402553097978863</v>
      </c>
      <c r="E143" s="15">
        <v>7.8488418132918234</v>
      </c>
      <c r="F143" s="15">
        <v>9.2844949693221324</v>
      </c>
      <c r="G143" s="15">
        <v>7.5340787139506258</v>
      </c>
      <c r="H143" s="15">
        <v>7.9074898967861387</v>
      </c>
      <c r="I143" s="15">
        <v>9.8466294746691094</v>
      </c>
      <c r="J143" s="15">
        <v>9.760720063050508</v>
      </c>
      <c r="K143" s="15">
        <v>8.6939368532780392</v>
      </c>
    </row>
    <row r="144" spans="1:11" x14ac:dyDescent="0.25">
      <c r="A144" s="16" t="s">
        <v>153</v>
      </c>
      <c r="B144" s="15">
        <v>12.884766671170652</v>
      </c>
      <c r="C144" s="15">
        <v>12.788718605615019</v>
      </c>
      <c r="D144" s="15">
        <v>10.536736406448538</v>
      </c>
      <c r="E144" s="15">
        <v>10.51177695094372</v>
      </c>
      <c r="F144" s="15">
        <v>12.349549269009936</v>
      </c>
      <c r="G144" s="15">
        <v>9.3652140349857174</v>
      </c>
      <c r="H144" s="15">
        <v>8.8837447304686723</v>
      </c>
      <c r="I144" s="15">
        <v>10.823437163797522</v>
      </c>
      <c r="J144" s="15">
        <v>13.221402871672415</v>
      </c>
      <c r="K144" s="15">
        <v>9.5231937616779074</v>
      </c>
    </row>
    <row r="145" spans="1:11" x14ac:dyDescent="0.25">
      <c r="A145" s="16" t="s">
        <v>154</v>
      </c>
      <c r="B145" s="15">
        <v>7.9892659081479547</v>
      </c>
      <c r="C145" s="15">
        <v>7.7845330293439279</v>
      </c>
      <c r="D145" s="15">
        <v>7.0968552279119335</v>
      </c>
      <c r="E145" s="15">
        <v>7.1015054960226278</v>
      </c>
      <c r="F145" s="15">
        <v>8.4986010252547342</v>
      </c>
      <c r="G145" s="15">
        <v>6.9645103130202815</v>
      </c>
      <c r="H145" s="15">
        <v>7.7126437096590212</v>
      </c>
      <c r="I145" s="15">
        <v>9.9916038560914266</v>
      </c>
      <c r="J145" s="15">
        <v>8.4470791329767163</v>
      </c>
      <c r="K145" s="15">
        <v>8.3937906784149341</v>
      </c>
    </row>
    <row r="146" spans="1:11" x14ac:dyDescent="0.25">
      <c r="A146" s="19" t="s">
        <v>155</v>
      </c>
      <c r="B146" s="15">
        <v>13.59809025062928</v>
      </c>
      <c r="C146" s="15">
        <v>10.284053541866157</v>
      </c>
      <c r="D146" s="15">
        <v>13.568307082924855</v>
      </c>
      <c r="E146" s="15">
        <v>13.277851290176596</v>
      </c>
      <c r="F146" s="15">
        <v>13.92944194988082</v>
      </c>
      <c r="G146" s="15">
        <v>16.006577516699817</v>
      </c>
      <c r="H146" s="15">
        <v>13.982941271939595</v>
      </c>
      <c r="I146" s="15">
        <v>11.720438605723722</v>
      </c>
      <c r="J146" s="15">
        <v>13.692734845785102</v>
      </c>
      <c r="K146" s="15">
        <v>12.226520728884413</v>
      </c>
    </row>
    <row r="147" spans="1:11" x14ac:dyDescent="0.25">
      <c r="A147" s="16" t="s">
        <v>156</v>
      </c>
      <c r="B147" s="15">
        <v>13.59809025062928</v>
      </c>
      <c r="C147" s="15">
        <v>10.284053541866157</v>
      </c>
      <c r="D147" s="15">
        <v>13.568307082924855</v>
      </c>
      <c r="E147" s="15">
        <v>13.277851290176596</v>
      </c>
      <c r="F147" s="15">
        <v>13.92944194988082</v>
      </c>
      <c r="G147" s="15">
        <v>16.006577516699817</v>
      </c>
      <c r="H147" s="15">
        <v>13.982941271939595</v>
      </c>
      <c r="I147" s="15">
        <v>11.720438605723722</v>
      </c>
      <c r="J147" s="15">
        <v>13.692734845785102</v>
      </c>
      <c r="K147" s="15">
        <v>12.226520728884413</v>
      </c>
    </row>
    <row r="148" spans="1:11" x14ac:dyDescent="0.25">
      <c r="A148" s="19" t="s">
        <v>157</v>
      </c>
      <c r="B148" s="15">
        <v>15.34426680513511</v>
      </c>
      <c r="C148" s="15">
        <v>14.518057335014694</v>
      </c>
      <c r="D148" s="15">
        <v>12.206259876120244</v>
      </c>
      <c r="E148" s="15">
        <v>11.097424067308548</v>
      </c>
      <c r="F148" s="15">
        <v>11.606991684772149</v>
      </c>
      <c r="G148" s="15">
        <v>11.617396857824316</v>
      </c>
      <c r="H148" s="15">
        <v>11.628617333934603</v>
      </c>
      <c r="I148" s="15">
        <v>14.043920194195236</v>
      </c>
      <c r="J148" s="15">
        <v>14.35418302128617</v>
      </c>
      <c r="K148" s="15">
        <v>16.347841738555914</v>
      </c>
    </row>
    <row r="149" spans="1:11" x14ac:dyDescent="0.25">
      <c r="A149" s="16" t="s">
        <v>158</v>
      </c>
      <c r="B149" s="15">
        <v>15.34426680513511</v>
      </c>
      <c r="C149" s="15">
        <v>14.518057335014694</v>
      </c>
      <c r="D149" s="15">
        <v>12.206259876120244</v>
      </c>
      <c r="E149" s="15">
        <v>11.097424067308548</v>
      </c>
      <c r="F149" s="15">
        <v>11.606991684772149</v>
      </c>
      <c r="G149" s="15">
        <v>11.617396857824316</v>
      </c>
      <c r="H149" s="15">
        <v>11.628617333934603</v>
      </c>
      <c r="I149" s="15">
        <v>14.043920194195236</v>
      </c>
      <c r="J149" s="15">
        <v>14.35418302128617</v>
      </c>
      <c r="K149" s="15">
        <v>16.347841738555914</v>
      </c>
    </row>
    <row r="150" spans="1:11" x14ac:dyDescent="0.25">
      <c r="A150" s="19" t="s">
        <v>159</v>
      </c>
      <c r="B150" s="15">
        <v>8.1850168052596679</v>
      </c>
      <c r="C150" s="15">
        <v>7.9553008305154389</v>
      </c>
      <c r="D150" s="15">
        <v>8.0014171048207103</v>
      </c>
      <c r="E150" s="15">
        <v>7.7750339559731199</v>
      </c>
      <c r="F150" s="15">
        <v>6.254687116569281</v>
      </c>
      <c r="G150" s="15">
        <v>7.6549626395048413</v>
      </c>
      <c r="H150" s="15">
        <v>5.9950514050018393</v>
      </c>
      <c r="I150" s="15">
        <v>6.6134710894282982</v>
      </c>
      <c r="J150" s="15">
        <v>6.8281925815187066</v>
      </c>
      <c r="K150" s="15">
        <v>7.701632782799452</v>
      </c>
    </row>
    <row r="151" spans="1:11" x14ac:dyDescent="0.25">
      <c r="A151" s="16" t="s">
        <v>160</v>
      </c>
      <c r="B151" s="15">
        <v>6.1304280581660544</v>
      </c>
      <c r="C151" s="15">
        <v>7.7706332169269698</v>
      </c>
      <c r="D151" s="15">
        <v>5.9566948080653326</v>
      </c>
      <c r="E151" s="15">
        <v>4.1878566276935691</v>
      </c>
      <c r="F151" s="15">
        <v>3.8649987428962822</v>
      </c>
      <c r="G151" s="15">
        <v>5.1333053943714519</v>
      </c>
      <c r="H151" s="15">
        <v>5.42962355542116</v>
      </c>
      <c r="I151" s="15">
        <v>5.5054347644411381</v>
      </c>
      <c r="J151" s="15">
        <v>6.5762156104270488</v>
      </c>
      <c r="K151" s="15">
        <v>8.5373725929091702</v>
      </c>
    </row>
    <row r="152" spans="1:11" x14ac:dyDescent="0.25">
      <c r="A152" s="16" t="s">
        <v>161</v>
      </c>
      <c r="B152" s="15">
        <v>6.6262849575185312</v>
      </c>
      <c r="C152" s="15">
        <v>6.2852733479591372</v>
      </c>
      <c r="D152" s="15">
        <v>6.4636619944246139</v>
      </c>
      <c r="E152" s="15">
        <v>5.6925944675368649</v>
      </c>
      <c r="F152" s="15">
        <v>5.0783380650941448</v>
      </c>
      <c r="G152" s="15">
        <v>5.3911908635435193</v>
      </c>
      <c r="H152" s="15">
        <v>3.6159347229155285</v>
      </c>
      <c r="I152" s="15">
        <v>3.831334787894014</v>
      </c>
      <c r="J152" s="15">
        <v>5.3135643224666564</v>
      </c>
      <c r="K152" s="15">
        <v>4.8017986719949635</v>
      </c>
    </row>
    <row r="153" spans="1:11" x14ac:dyDescent="0.25">
      <c r="A153" s="16" t="s">
        <v>162</v>
      </c>
      <c r="B153" s="15">
        <v>9.8913183585951057</v>
      </c>
      <c r="C153" s="15">
        <v>8.8709096914860979</v>
      </c>
      <c r="D153" s="15">
        <v>9.5527252696567633</v>
      </c>
      <c r="E153" s="15">
        <v>11.139504341067573</v>
      </c>
      <c r="F153" s="15">
        <v>8.8801743021600039</v>
      </c>
      <c r="G153" s="15">
        <v>11.059283530464896</v>
      </c>
      <c r="H153" s="15">
        <v>8.1376908877941432</v>
      </c>
      <c r="I153" s="15">
        <v>9.5674525425695318</v>
      </c>
      <c r="J153" s="15">
        <v>8.4467265672892662</v>
      </c>
      <c r="K153" s="15">
        <v>11.010244152357782</v>
      </c>
    </row>
    <row r="154" spans="1:11" x14ac:dyDescent="0.25">
      <c r="A154" s="19" t="s">
        <v>163</v>
      </c>
      <c r="B154" s="15">
        <v>7.1900296415295228</v>
      </c>
      <c r="C154" s="15">
        <v>8.4281087235954217</v>
      </c>
      <c r="D154" s="15">
        <v>6.6775975864663319</v>
      </c>
      <c r="E154" s="15">
        <v>6.0685389918184089</v>
      </c>
      <c r="F154" s="15">
        <v>8.3009651043917323</v>
      </c>
      <c r="G154" s="15">
        <v>7.977510531213305</v>
      </c>
      <c r="H154" s="15">
        <v>6.1659495406463725</v>
      </c>
      <c r="I154" s="15">
        <v>6.7355548193581996</v>
      </c>
      <c r="J154" s="15">
        <v>7.6992168617550734</v>
      </c>
      <c r="K154" s="15">
        <v>6.4031484840616502</v>
      </c>
    </row>
    <row r="155" spans="1:11" x14ac:dyDescent="0.25">
      <c r="A155" s="16" t="s">
        <v>164</v>
      </c>
      <c r="B155" s="15">
        <v>7.1900296415295228</v>
      </c>
      <c r="C155" s="15">
        <v>8.4281087235954217</v>
      </c>
      <c r="D155" s="15">
        <v>6.6775975864663319</v>
      </c>
      <c r="E155" s="15">
        <v>6.0685389918184089</v>
      </c>
      <c r="F155" s="15">
        <v>8.3009651043917323</v>
      </c>
      <c r="G155" s="15">
        <v>7.977510531213305</v>
      </c>
      <c r="H155" s="15">
        <v>6.1659495406463725</v>
      </c>
      <c r="I155" s="15">
        <v>6.7355548193581996</v>
      </c>
      <c r="J155" s="15">
        <v>7.6992168617550734</v>
      </c>
      <c r="K155" s="15">
        <v>6.4031484840616502</v>
      </c>
    </row>
    <row r="156" spans="1:11" x14ac:dyDescent="0.25">
      <c r="A156" s="18" t="s">
        <v>165</v>
      </c>
      <c r="B156" s="15">
        <v>7.4280739383053156</v>
      </c>
      <c r="C156" s="15">
        <v>6.8084611058089886</v>
      </c>
      <c r="D156" s="15">
        <v>6.6140108697724314</v>
      </c>
      <c r="E156" s="15">
        <v>6.3699494405566721</v>
      </c>
      <c r="F156" s="15">
        <v>5.9680955535717777</v>
      </c>
      <c r="G156" s="15">
        <v>6.1637148510444</v>
      </c>
      <c r="H156" s="15">
        <v>6.504130781210872</v>
      </c>
      <c r="I156" s="15">
        <v>6.4267995961849582</v>
      </c>
      <c r="J156" s="15">
        <v>6.8404399981349853</v>
      </c>
      <c r="K156" s="15">
        <v>6.5123670481809137</v>
      </c>
    </row>
    <row r="157" spans="1:11" x14ac:dyDescent="0.25">
      <c r="A157" s="19" t="s">
        <v>166</v>
      </c>
      <c r="B157" s="15">
        <v>9.5437006047438082</v>
      </c>
      <c r="C157" s="15">
        <v>8.8667979774413865</v>
      </c>
      <c r="D157" s="15">
        <v>8.8542882297631618</v>
      </c>
      <c r="E157" s="15">
        <v>7.9255274459652769</v>
      </c>
      <c r="F157" s="15">
        <v>8.9319550581590068</v>
      </c>
      <c r="G157" s="15">
        <v>8.0871130125438935</v>
      </c>
      <c r="H157" s="15">
        <v>7.6439946709069551</v>
      </c>
      <c r="I157" s="15">
        <v>8.178404714644504</v>
      </c>
      <c r="J157" s="15">
        <v>7.5430750712423222</v>
      </c>
      <c r="K157" s="15">
        <v>8.2532211551975134</v>
      </c>
    </row>
    <row r="158" spans="1:11" x14ac:dyDescent="0.25">
      <c r="A158" s="16" t="s">
        <v>167</v>
      </c>
      <c r="B158" s="15" t="s">
        <v>26</v>
      </c>
      <c r="C158" s="15" t="s">
        <v>26</v>
      </c>
      <c r="D158" s="15" t="s">
        <v>26</v>
      </c>
      <c r="E158" s="15" t="s">
        <v>26</v>
      </c>
      <c r="F158" s="15" t="s">
        <v>26</v>
      </c>
      <c r="G158" s="15" t="s">
        <v>26</v>
      </c>
      <c r="H158" s="15" t="s">
        <v>26</v>
      </c>
      <c r="I158" s="15" t="s">
        <v>26</v>
      </c>
      <c r="J158" s="15" t="s">
        <v>26</v>
      </c>
      <c r="K158" s="15" t="s">
        <v>26</v>
      </c>
    </row>
    <row r="159" spans="1:11" x14ac:dyDescent="0.25">
      <c r="A159" s="16" t="s">
        <v>168</v>
      </c>
      <c r="B159" s="15">
        <v>8.5980815168894935</v>
      </c>
      <c r="C159" s="15">
        <v>8.2554428815043064</v>
      </c>
      <c r="D159" s="15">
        <v>8.2826800556313014</v>
      </c>
      <c r="E159" s="15">
        <v>7.5129991295298799</v>
      </c>
      <c r="F159" s="15">
        <v>8.6973516590214377</v>
      </c>
      <c r="G159" s="15">
        <v>7.7167180273546681</v>
      </c>
      <c r="H159" s="15">
        <v>7.7025652171160388</v>
      </c>
      <c r="I159" s="15">
        <v>7.9772813692995657</v>
      </c>
      <c r="J159" s="15">
        <v>7.1027056136115512</v>
      </c>
      <c r="K159" s="15">
        <v>7.9097574139144555</v>
      </c>
    </row>
    <row r="160" spans="1:11" x14ac:dyDescent="0.25">
      <c r="A160" s="16" t="s">
        <v>169</v>
      </c>
      <c r="B160" s="15">
        <v>12.782058237902392</v>
      </c>
      <c r="C160" s="15">
        <v>10.493152666078236</v>
      </c>
      <c r="D160" s="15">
        <v>10.395456827209346</v>
      </c>
      <c r="E160" s="15">
        <v>9.0483710414081102</v>
      </c>
      <c r="F160" s="15">
        <v>9.6527023369142331</v>
      </c>
      <c r="G160" s="15">
        <v>9.1578026846428635</v>
      </c>
      <c r="H160" s="15">
        <v>7.5194327034380164</v>
      </c>
      <c r="I160" s="15">
        <v>8.8662464272116654</v>
      </c>
      <c r="J160" s="15">
        <v>8.6903131249145691</v>
      </c>
      <c r="K160" s="15">
        <v>9.2276581446947379</v>
      </c>
    </row>
    <row r="161" spans="1:11" x14ac:dyDescent="0.25">
      <c r="A161" s="19" t="s">
        <v>170</v>
      </c>
      <c r="B161" s="15">
        <v>5.3198900794140096</v>
      </c>
      <c r="C161" s="15">
        <v>5.3408734101744271</v>
      </c>
      <c r="D161" s="15">
        <v>4.5384463867718638</v>
      </c>
      <c r="E161" s="15">
        <v>4.7441925983723383</v>
      </c>
      <c r="F161" s="15">
        <v>5.2170090362097028</v>
      </c>
      <c r="G161" s="15">
        <v>5.7863074142659396</v>
      </c>
      <c r="H161" s="15">
        <v>8.2747335154221187</v>
      </c>
      <c r="I161" s="15">
        <v>8.6867700637233742</v>
      </c>
      <c r="J161" s="15">
        <v>6.3086215511328829</v>
      </c>
      <c r="K161" s="15">
        <v>7.4053037526863816</v>
      </c>
    </row>
    <row r="162" spans="1:11" x14ac:dyDescent="0.25">
      <c r="A162" s="16" t="s">
        <v>171</v>
      </c>
      <c r="B162" s="15">
        <v>5.3198900794140096</v>
      </c>
      <c r="C162" s="15">
        <v>5.3408734101744271</v>
      </c>
      <c r="D162" s="15">
        <v>4.5384463867718638</v>
      </c>
      <c r="E162" s="15">
        <v>4.7441925983723383</v>
      </c>
      <c r="F162" s="15">
        <v>5.2170090362097028</v>
      </c>
      <c r="G162" s="15">
        <v>5.7863074142659396</v>
      </c>
      <c r="H162" s="15">
        <v>8.2747335154221187</v>
      </c>
      <c r="I162" s="15">
        <v>8.6867700637233742</v>
      </c>
      <c r="J162" s="15">
        <v>6.3086215511328829</v>
      </c>
      <c r="K162" s="15">
        <v>7.4053037526863816</v>
      </c>
    </row>
    <row r="163" spans="1:11" x14ac:dyDescent="0.25">
      <c r="A163" s="19" t="s">
        <v>172</v>
      </c>
      <c r="B163" s="15">
        <v>9.7860565640390025</v>
      </c>
      <c r="C163" s="15">
        <v>9.2688426931227408</v>
      </c>
      <c r="D163" s="15">
        <v>9.5620812038312781</v>
      </c>
      <c r="E163" s="15">
        <v>7.7495629689574237</v>
      </c>
      <c r="F163" s="15">
        <v>7.5095732988776813</v>
      </c>
      <c r="G163" s="15">
        <v>7.7107149068857401</v>
      </c>
      <c r="H163" s="15">
        <v>8.276586184944529</v>
      </c>
      <c r="I163" s="15">
        <v>8.5467237037795236</v>
      </c>
      <c r="J163" s="15">
        <v>9.9814010353006974</v>
      </c>
      <c r="K163" s="15">
        <v>8.0339036310539758</v>
      </c>
    </row>
    <row r="164" spans="1:11" x14ac:dyDescent="0.25">
      <c r="A164" s="16" t="s">
        <v>173</v>
      </c>
      <c r="B164" s="15">
        <v>11.968828755681669</v>
      </c>
      <c r="C164" s="15">
        <v>11.143510466080114</v>
      </c>
      <c r="D164" s="15">
        <v>11.801186413763892</v>
      </c>
      <c r="E164" s="15">
        <v>8.9599880371870935</v>
      </c>
      <c r="F164" s="15">
        <v>8.5365156314487987</v>
      </c>
      <c r="G164" s="15">
        <v>8.3958393409967904</v>
      </c>
      <c r="H164" s="15">
        <v>9.3292111549035557</v>
      </c>
      <c r="I164" s="15">
        <v>9.4195984428492796</v>
      </c>
      <c r="J164" s="15">
        <v>10.934329953612506</v>
      </c>
      <c r="K164" s="15">
        <v>8.3032208120656783</v>
      </c>
    </row>
    <row r="165" spans="1:11" x14ac:dyDescent="0.25">
      <c r="A165" s="16" t="s">
        <v>174</v>
      </c>
      <c r="B165" s="15">
        <v>5.006128156422732</v>
      </c>
      <c r="C165" s="15">
        <v>5.1027271600275856</v>
      </c>
      <c r="D165" s="15">
        <v>4.7437360756821194</v>
      </c>
      <c r="E165" s="15">
        <v>4.7280723016991315</v>
      </c>
      <c r="F165" s="15">
        <v>4.8495069787352021</v>
      </c>
      <c r="G165" s="15">
        <v>5.8367668565040773</v>
      </c>
      <c r="H165" s="15">
        <v>5.804594804354462</v>
      </c>
      <c r="I165" s="15">
        <v>6.4347206313845335</v>
      </c>
      <c r="J165" s="15">
        <v>7.5260666486786745</v>
      </c>
      <c r="K165" s="15">
        <v>7.2626653882032128</v>
      </c>
    </row>
    <row r="166" spans="1:11" x14ac:dyDescent="0.25">
      <c r="A166" s="19" t="s">
        <v>175</v>
      </c>
      <c r="B166" s="15">
        <v>6.3388317338392079</v>
      </c>
      <c r="C166" s="15">
        <v>5.7487786384257475</v>
      </c>
      <c r="D166" s="15">
        <v>5.250416114965426</v>
      </c>
      <c r="E166" s="15">
        <v>5.6826712869909857</v>
      </c>
      <c r="F166" s="15">
        <v>4.7185619239932839</v>
      </c>
      <c r="G166" s="15">
        <v>5.0754114420526566</v>
      </c>
      <c r="H166" s="15">
        <v>5.3288068501399213</v>
      </c>
      <c r="I166" s="15">
        <v>4.9506474532193181</v>
      </c>
      <c r="J166" s="15">
        <v>5.0732471824747627</v>
      </c>
      <c r="K166" s="15">
        <v>5.406126085924476</v>
      </c>
    </row>
    <row r="167" spans="1:11" x14ac:dyDescent="0.25">
      <c r="A167" s="16" t="s">
        <v>176</v>
      </c>
      <c r="B167" s="15">
        <v>10.738071449639332</v>
      </c>
      <c r="C167" s="15">
        <v>12.179774037182629</v>
      </c>
      <c r="D167" s="15">
        <v>12.731525661766803</v>
      </c>
      <c r="E167" s="15">
        <v>11.375525312910744</v>
      </c>
      <c r="F167" s="15">
        <v>9.9126091898431508</v>
      </c>
      <c r="G167" s="15">
        <v>10.327314134768356</v>
      </c>
      <c r="H167" s="15">
        <v>8.705287817251504</v>
      </c>
      <c r="I167" s="15">
        <v>9.9177157654548065</v>
      </c>
      <c r="J167" s="15">
        <v>9.5144835655325064</v>
      </c>
      <c r="K167" s="15">
        <v>10.107096633999431</v>
      </c>
    </row>
    <row r="168" spans="1:11" x14ac:dyDescent="0.25">
      <c r="A168" s="16" t="s">
        <v>177</v>
      </c>
      <c r="B168" s="15">
        <v>3.7711641534160862</v>
      </c>
      <c r="C168" s="15">
        <v>3.3375586478422266</v>
      </c>
      <c r="D168" s="15">
        <v>2.8228783838421778</v>
      </c>
      <c r="E168" s="15">
        <v>3.127134358165049</v>
      </c>
      <c r="F168" s="15">
        <v>2.944982845991043</v>
      </c>
      <c r="G168" s="15">
        <v>3.0904352847301753</v>
      </c>
      <c r="H168" s="15">
        <v>2.9520298531816702</v>
      </c>
      <c r="I168" s="15">
        <v>2.9545025748785387</v>
      </c>
      <c r="J168" s="15">
        <v>2.4946246689598319</v>
      </c>
      <c r="K168" s="15">
        <v>3.2441074732009842</v>
      </c>
    </row>
    <row r="169" spans="1:11" x14ac:dyDescent="0.25">
      <c r="A169" s="16" t="s">
        <v>178</v>
      </c>
      <c r="B169" s="15">
        <v>9.9451565369466479</v>
      </c>
      <c r="C169" s="15">
        <v>10.074574954016349</v>
      </c>
      <c r="D169" s="15">
        <v>6.8494749773266603</v>
      </c>
      <c r="E169" s="15">
        <v>7.6693504618077952</v>
      </c>
      <c r="F169" s="15">
        <v>5.6647885544087186</v>
      </c>
      <c r="G169" s="15">
        <v>6.8604608084452172</v>
      </c>
      <c r="H169" s="15">
        <v>6.3920592154515674</v>
      </c>
      <c r="I169" s="15">
        <v>7.2068988750861589</v>
      </c>
      <c r="J169" s="15">
        <v>7.4071705854978127</v>
      </c>
      <c r="K169" s="15">
        <v>9.1040027263420047</v>
      </c>
    </row>
    <row r="170" spans="1:11" x14ac:dyDescent="0.25">
      <c r="A170" s="16" t="s">
        <v>179</v>
      </c>
      <c r="B170" s="15">
        <v>4.1980368750078192</v>
      </c>
      <c r="C170" s="15">
        <v>3.4491280523324725</v>
      </c>
      <c r="D170" s="15">
        <v>3.4178819837890373</v>
      </c>
      <c r="E170" s="15">
        <v>3.7699393743929126</v>
      </c>
      <c r="F170" s="15">
        <v>2.901432605209564</v>
      </c>
      <c r="G170" s="15">
        <v>2.5963461792454154</v>
      </c>
      <c r="H170" s="15">
        <v>4.3974386589437717</v>
      </c>
      <c r="I170" s="15">
        <v>3.6961271694538018</v>
      </c>
      <c r="J170" s="15">
        <v>3.8609143483354256</v>
      </c>
      <c r="K170" s="15">
        <v>4.3750063478161278</v>
      </c>
    </row>
    <row r="171" spans="1:11" x14ac:dyDescent="0.25">
      <c r="A171" s="16" t="s">
        <v>180</v>
      </c>
      <c r="B171" s="15">
        <v>5.1049883225976309</v>
      </c>
      <c r="C171" s="15">
        <v>4.5981861045631325</v>
      </c>
      <c r="D171" s="15">
        <v>4.0975544226974447</v>
      </c>
      <c r="E171" s="15">
        <v>4.5631388292501605</v>
      </c>
      <c r="F171" s="15">
        <v>4.0559671659089256</v>
      </c>
      <c r="G171" s="15">
        <v>4.4462703039021934</v>
      </c>
      <c r="H171" s="15">
        <v>4.9688680341489206</v>
      </c>
      <c r="I171" s="15">
        <v>4.1134061112010611</v>
      </c>
      <c r="J171" s="15">
        <v>3.798735215590523</v>
      </c>
      <c r="K171" s="15">
        <v>4.1293820044541967</v>
      </c>
    </row>
    <row r="172" spans="1:11" x14ac:dyDescent="0.25">
      <c r="A172" s="16" t="s">
        <v>181</v>
      </c>
      <c r="B172" s="15">
        <v>6.6733398499299703</v>
      </c>
      <c r="C172" s="15">
        <v>5.5087464402870925</v>
      </c>
      <c r="D172" s="15">
        <v>7.3276007796880025</v>
      </c>
      <c r="E172" s="15">
        <v>7.4716502010989441</v>
      </c>
      <c r="F172" s="15">
        <v>6.3407589414577767</v>
      </c>
      <c r="G172" s="15">
        <v>7.077098430704198</v>
      </c>
      <c r="H172" s="15">
        <v>8.507356361920559</v>
      </c>
      <c r="I172" s="15">
        <v>7.3031421814350219</v>
      </c>
      <c r="J172" s="15">
        <v>6.6673971706937518</v>
      </c>
      <c r="K172" s="15">
        <v>8.4624712525502268</v>
      </c>
    </row>
    <row r="173" spans="1:11" x14ac:dyDescent="0.25">
      <c r="A173" s="16" t="s">
        <v>182</v>
      </c>
      <c r="B173" s="15">
        <v>5.5974135799751386</v>
      </c>
      <c r="C173" s="15">
        <v>4.7002773836172587</v>
      </c>
      <c r="D173" s="15">
        <v>4.2270192801082889</v>
      </c>
      <c r="E173" s="15">
        <v>4.9588239364115028</v>
      </c>
      <c r="F173" s="15">
        <v>3.8231113268448329</v>
      </c>
      <c r="G173" s="15">
        <v>4.3469591606309415</v>
      </c>
      <c r="H173" s="15">
        <v>4.2102766616668621</v>
      </c>
      <c r="I173" s="15">
        <v>3.5579236068285001</v>
      </c>
      <c r="J173" s="15">
        <v>4.776896403093204</v>
      </c>
      <c r="K173" s="15">
        <v>4.2400051799456833</v>
      </c>
    </row>
    <row r="174" spans="1:11" x14ac:dyDescent="0.25">
      <c r="A174" s="19" t="s">
        <v>183</v>
      </c>
      <c r="B174" s="15">
        <v>4.3230905525987025</v>
      </c>
      <c r="C174" s="15">
        <v>3.0472459315798015</v>
      </c>
      <c r="D174" s="15">
        <v>4.7541594686777122</v>
      </c>
      <c r="E174" s="15">
        <v>6.6624289044948615</v>
      </c>
      <c r="F174" s="15">
        <v>3.4697479033381473</v>
      </c>
      <c r="G174" s="15">
        <v>2.3949840875810136</v>
      </c>
      <c r="H174" s="15">
        <v>3.5183292372623085</v>
      </c>
      <c r="I174" s="15">
        <v>4.7236629509726891</v>
      </c>
      <c r="J174" s="15">
        <v>5.1479279948310692</v>
      </c>
      <c r="K174" s="15">
        <v>4.9337389925036357</v>
      </c>
    </row>
    <row r="175" spans="1:11" x14ac:dyDescent="0.25">
      <c r="A175" s="16" t="s">
        <v>184</v>
      </c>
      <c r="B175" s="15">
        <v>3.5916309283190411</v>
      </c>
      <c r="C175" s="15">
        <v>2.0652463168134414</v>
      </c>
      <c r="D175" s="15">
        <v>4.4303198904529664</v>
      </c>
      <c r="E175" s="15">
        <v>5.6688868147854761</v>
      </c>
      <c r="F175" s="15">
        <v>3.6353926478575445</v>
      </c>
      <c r="G175" s="15">
        <v>2.1506671142539608</v>
      </c>
      <c r="H175" s="15">
        <v>3.261112917444482</v>
      </c>
      <c r="I175" s="15">
        <v>4.1918885550041862</v>
      </c>
      <c r="J175" s="15">
        <v>4.9479564565978009</v>
      </c>
      <c r="K175" s="15">
        <v>4.9320947393339338</v>
      </c>
    </row>
    <row r="176" spans="1:11" x14ac:dyDescent="0.25">
      <c r="A176" s="16" t="s">
        <v>185</v>
      </c>
      <c r="B176" s="15" t="s">
        <v>26</v>
      </c>
      <c r="C176" s="15" t="s">
        <v>26</v>
      </c>
      <c r="D176" s="15" t="s">
        <v>26</v>
      </c>
      <c r="E176" s="15" t="s">
        <v>26</v>
      </c>
      <c r="F176" s="15">
        <v>2.4424846498177488</v>
      </c>
      <c r="G176" s="15" t="s">
        <v>26</v>
      </c>
      <c r="H176" s="15" t="s">
        <v>26</v>
      </c>
      <c r="I176" s="15" t="s">
        <v>26</v>
      </c>
      <c r="J176" s="15" t="s">
        <v>26</v>
      </c>
      <c r="K176" s="15">
        <v>8.6800151381620303</v>
      </c>
    </row>
    <row r="177" spans="1:11" x14ac:dyDescent="0.25">
      <c r="A177" s="18" t="s">
        <v>186</v>
      </c>
      <c r="B177" s="15">
        <v>8.8856915459772257</v>
      </c>
      <c r="C177" s="15">
        <v>8.0598742483436094</v>
      </c>
      <c r="D177" s="15">
        <v>7.5627888421703107</v>
      </c>
      <c r="E177" s="15">
        <v>7.4527833307457039</v>
      </c>
      <c r="F177" s="15">
        <v>7.0125112881879499</v>
      </c>
      <c r="G177" s="15">
        <v>7.43265913439076</v>
      </c>
      <c r="H177" s="15">
        <v>7.9569373611574337</v>
      </c>
      <c r="I177" s="15">
        <v>8.7905093209418528</v>
      </c>
      <c r="J177" s="15">
        <v>9.0698493921112817</v>
      </c>
      <c r="K177" s="15">
        <v>8.0951213801481234</v>
      </c>
    </row>
    <row r="178" spans="1:11" x14ac:dyDescent="0.25">
      <c r="A178" s="19" t="s">
        <v>187</v>
      </c>
      <c r="B178" s="15">
        <v>12.80188431800218</v>
      </c>
      <c r="C178" s="15">
        <v>11.450575059986493</v>
      </c>
      <c r="D178" s="15">
        <v>11.385829523824297</v>
      </c>
      <c r="E178" s="15">
        <v>11.292968853365878</v>
      </c>
      <c r="F178" s="15">
        <v>10.890394902113366</v>
      </c>
      <c r="G178" s="15">
        <v>11.546495677931714</v>
      </c>
      <c r="H178" s="15">
        <v>16.13708899576697</v>
      </c>
      <c r="I178" s="15">
        <v>14.780952988807014</v>
      </c>
      <c r="J178" s="15">
        <v>13.138139575356549</v>
      </c>
      <c r="K178" s="15">
        <v>12.674236408852973</v>
      </c>
    </row>
    <row r="179" spans="1:11" x14ac:dyDescent="0.25">
      <c r="A179" s="16" t="s">
        <v>188</v>
      </c>
      <c r="B179" s="15">
        <v>12.80188431800218</v>
      </c>
      <c r="C179" s="15">
        <v>11.450575059986493</v>
      </c>
      <c r="D179" s="15">
        <v>11.385829523824297</v>
      </c>
      <c r="E179" s="15">
        <v>11.292968853365878</v>
      </c>
      <c r="F179" s="15">
        <v>10.890394902113366</v>
      </c>
      <c r="G179" s="15">
        <v>11.546495677931714</v>
      </c>
      <c r="H179" s="15">
        <v>16.13708899576697</v>
      </c>
      <c r="I179" s="15">
        <v>14.780952988807014</v>
      </c>
      <c r="J179" s="15">
        <v>13.138139575356549</v>
      </c>
      <c r="K179" s="15">
        <v>12.674236408852973</v>
      </c>
    </row>
    <row r="180" spans="1:11" x14ac:dyDescent="0.25">
      <c r="A180" s="19" t="s">
        <v>189</v>
      </c>
      <c r="B180" s="15">
        <v>8.0847057777480256</v>
      </c>
      <c r="C180" s="15">
        <v>7.3720520936709297</v>
      </c>
      <c r="D180" s="15">
        <v>6.8703143104220574</v>
      </c>
      <c r="E180" s="15">
        <v>6.7632330798922728</v>
      </c>
      <c r="F180" s="15">
        <v>6.3247948351505885</v>
      </c>
      <c r="G180" s="15">
        <v>6.7275690370250727</v>
      </c>
      <c r="H180" s="15">
        <v>6.9281944692706841</v>
      </c>
      <c r="I180" s="15">
        <v>7.99583157095568</v>
      </c>
      <c r="J180" s="15">
        <v>8.4574554448904227</v>
      </c>
      <c r="K180" s="15">
        <v>7.3977163587908636</v>
      </c>
    </row>
    <row r="181" spans="1:11" x14ac:dyDescent="0.25">
      <c r="A181" s="16" t="s">
        <v>190</v>
      </c>
      <c r="B181" s="15">
        <v>7.0234823836306415</v>
      </c>
      <c r="C181" s="15">
        <v>6.3653081076349824</v>
      </c>
      <c r="D181" s="15">
        <v>6.1175020792022217</v>
      </c>
      <c r="E181" s="15">
        <v>5.9306049672194998</v>
      </c>
      <c r="F181" s="15">
        <v>5.3765291227488792</v>
      </c>
      <c r="G181" s="15">
        <v>5.7124859131694246</v>
      </c>
      <c r="H181" s="15">
        <v>6.1377460293072481</v>
      </c>
      <c r="I181" s="15">
        <v>7.203095851290616</v>
      </c>
      <c r="J181" s="15">
        <v>7.0275899990848627</v>
      </c>
      <c r="K181" s="15">
        <v>6.3224397715548282</v>
      </c>
    </row>
    <row r="182" spans="1:11" x14ac:dyDescent="0.25">
      <c r="A182" s="16" t="s">
        <v>191</v>
      </c>
      <c r="B182" s="15">
        <v>9.2289624636439189</v>
      </c>
      <c r="C182" s="15">
        <v>8.3978530583086037</v>
      </c>
      <c r="D182" s="15">
        <v>7.7925430272311642</v>
      </c>
      <c r="E182" s="15">
        <v>8.1223982194067528</v>
      </c>
      <c r="F182" s="15">
        <v>7.665889986501635</v>
      </c>
      <c r="G182" s="15">
        <v>8.2711182572080002</v>
      </c>
      <c r="H182" s="15">
        <v>8.9360527694222256</v>
      </c>
      <c r="I182" s="15">
        <v>9.3052368370199581</v>
      </c>
      <c r="J182" s="15">
        <v>12.689644757949065</v>
      </c>
      <c r="K182" s="15">
        <v>9.0551768097427026</v>
      </c>
    </row>
    <row r="183" spans="1:11" x14ac:dyDescent="0.25">
      <c r="A183" s="16" t="s">
        <v>192</v>
      </c>
      <c r="B183" s="15">
        <v>14.09422291526373</v>
      </c>
      <c r="C183" s="15">
        <v>13.806919813390609</v>
      </c>
      <c r="D183" s="15">
        <v>12.088506271373666</v>
      </c>
      <c r="E183" s="15">
        <v>12.170400363911968</v>
      </c>
      <c r="F183" s="15">
        <v>13.627984376994384</v>
      </c>
      <c r="G183" s="15">
        <v>13.90461801258744</v>
      </c>
      <c r="H183" s="15">
        <v>11.730202580755678</v>
      </c>
      <c r="I183" s="15">
        <v>13.700245555528376</v>
      </c>
      <c r="J183" s="15">
        <v>15.959866348238769</v>
      </c>
      <c r="K183" s="15">
        <v>17.562034779059626</v>
      </c>
    </row>
    <row r="184" spans="1:11" x14ac:dyDescent="0.25">
      <c r="A184" s="18" t="s">
        <v>193</v>
      </c>
      <c r="B184" s="15">
        <v>12.800215118529728</v>
      </c>
      <c r="C184" s="15">
        <v>11.402959368410491</v>
      </c>
      <c r="D184" s="15">
        <v>10.169218273942061</v>
      </c>
      <c r="E184" s="15">
        <v>10.675990890913909</v>
      </c>
      <c r="F184" s="15">
        <v>10.329456928819253</v>
      </c>
      <c r="G184" s="15">
        <v>10.82053576694984</v>
      </c>
      <c r="H184" s="15">
        <v>11.215742275775481</v>
      </c>
      <c r="I184" s="15">
        <v>11.313188002812986</v>
      </c>
      <c r="J184" s="15">
        <v>11.958852375870007</v>
      </c>
      <c r="K184" s="15">
        <v>11.520513588246068</v>
      </c>
    </row>
    <row r="185" spans="1:11" x14ac:dyDescent="0.25">
      <c r="A185" s="19" t="s">
        <v>194</v>
      </c>
      <c r="B185" s="15">
        <v>15.106924541977337</v>
      </c>
      <c r="C185" s="15">
        <v>12.495107398353008</v>
      </c>
      <c r="D185" s="15">
        <v>11.631400057962347</v>
      </c>
      <c r="E185" s="15">
        <v>12.309914798665536</v>
      </c>
      <c r="F185" s="15">
        <v>10.936360110729897</v>
      </c>
      <c r="G185" s="15">
        <v>11.474351447484967</v>
      </c>
      <c r="H185" s="15">
        <v>12.75777444138509</v>
      </c>
      <c r="I185" s="15">
        <v>12.002548936516551</v>
      </c>
      <c r="J185" s="15">
        <v>13.956817247441707</v>
      </c>
      <c r="K185" s="15">
        <v>12.56305185966937</v>
      </c>
    </row>
    <row r="186" spans="1:11" x14ac:dyDescent="0.25">
      <c r="A186" s="16" t="s">
        <v>195</v>
      </c>
      <c r="B186" s="15">
        <v>16.179263948891709</v>
      </c>
      <c r="C186" s="15">
        <v>13.49168224388948</v>
      </c>
      <c r="D186" s="15">
        <v>12.568121834961929</v>
      </c>
      <c r="E186" s="15">
        <v>13.674065932659888</v>
      </c>
      <c r="F186" s="15">
        <v>11.489584897428889</v>
      </c>
      <c r="G186" s="15">
        <v>12.156705103352728</v>
      </c>
      <c r="H186" s="15">
        <v>13.430625078514982</v>
      </c>
      <c r="I186" s="15">
        <v>12.54608688182531</v>
      </c>
      <c r="J186" s="15">
        <v>13.911501666218657</v>
      </c>
      <c r="K186" s="15">
        <v>12.183050069681229</v>
      </c>
    </row>
    <row r="187" spans="1:11" x14ac:dyDescent="0.25">
      <c r="A187" s="16" t="s">
        <v>196</v>
      </c>
      <c r="B187" s="15">
        <v>12.059367401517626</v>
      </c>
      <c r="C187" s="15">
        <v>9.3230271895339829</v>
      </c>
      <c r="D187" s="15">
        <v>8.5457076315375531</v>
      </c>
      <c r="E187" s="15">
        <v>8.5846988601622733</v>
      </c>
      <c r="F187" s="15">
        <v>9.1653702544799778</v>
      </c>
      <c r="G187" s="15">
        <v>9.8203114833030014</v>
      </c>
      <c r="H187" s="15">
        <v>10.698096771471041</v>
      </c>
      <c r="I187" s="15">
        <v>10.898473796642064</v>
      </c>
      <c r="J187" s="15">
        <v>14.541451923599034</v>
      </c>
      <c r="K187" s="15">
        <v>15.316467930698382</v>
      </c>
    </row>
    <row r="188" spans="1:11" x14ac:dyDescent="0.25">
      <c r="A188" s="19" t="s">
        <v>197</v>
      </c>
      <c r="B188" s="15">
        <v>11.093514626150091</v>
      </c>
      <c r="C188" s="15">
        <v>9.9042219392685986</v>
      </c>
      <c r="D188" s="15">
        <v>7.9801336962760931</v>
      </c>
      <c r="E188" s="15">
        <v>10.99752316795411</v>
      </c>
      <c r="F188" s="15">
        <v>11.182734189174457</v>
      </c>
      <c r="G188" s="15">
        <v>10.991199509928954</v>
      </c>
      <c r="H188" s="15">
        <v>8.1236349153237359</v>
      </c>
      <c r="I188" s="15">
        <v>11.501320945833118</v>
      </c>
      <c r="J188" s="15">
        <v>15.261005054132884</v>
      </c>
      <c r="K188" s="15">
        <v>18.192708490906181</v>
      </c>
    </row>
    <row r="189" spans="1:11" x14ac:dyDescent="0.25">
      <c r="A189" s="16" t="s">
        <v>198</v>
      </c>
      <c r="B189" s="15">
        <v>14.87303755677635</v>
      </c>
      <c r="C189" s="15">
        <v>10.412995289015756</v>
      </c>
      <c r="D189" s="15">
        <v>8.1001261087739227</v>
      </c>
      <c r="E189" s="15">
        <v>12.936904150126121</v>
      </c>
      <c r="F189" s="15">
        <v>13.287826735820257</v>
      </c>
      <c r="G189" s="15">
        <v>8.8544698011488361</v>
      </c>
      <c r="H189" s="15">
        <v>5.7523339689464494</v>
      </c>
      <c r="I189" s="15">
        <v>12.609232481692365</v>
      </c>
      <c r="J189" s="15">
        <v>9.1161241393428938</v>
      </c>
      <c r="K189" s="15">
        <v>7.5081477985780039</v>
      </c>
    </row>
    <row r="190" spans="1:11" x14ac:dyDescent="0.25">
      <c r="A190" s="16" t="s">
        <v>199</v>
      </c>
      <c r="B190" s="15">
        <v>42.946075376479889</v>
      </c>
      <c r="C190" s="15">
        <v>61.671376603469355</v>
      </c>
      <c r="D190" s="15">
        <v>35.936316721706042</v>
      </c>
      <c r="E190" s="15">
        <v>40.456291157309479</v>
      </c>
      <c r="F190" s="15">
        <v>30.719368388191572</v>
      </c>
      <c r="G190" s="15">
        <v>37.098766116168335</v>
      </c>
      <c r="H190" s="15">
        <v>29.291018267965125</v>
      </c>
      <c r="I190" s="15">
        <v>30.333529915999925</v>
      </c>
      <c r="J190" s="15">
        <v>49.675907268844981</v>
      </c>
      <c r="K190" s="15">
        <v>101.28949049204084</v>
      </c>
    </row>
    <row r="191" spans="1:11" x14ac:dyDescent="0.25">
      <c r="A191" s="19" t="s">
        <v>200</v>
      </c>
      <c r="B191" s="15">
        <v>13.577006809292206</v>
      </c>
      <c r="C191" s="15">
        <v>15.632389029761637</v>
      </c>
      <c r="D191" s="15">
        <v>23.096553604663395</v>
      </c>
      <c r="E191" s="15">
        <v>13.342650255093261</v>
      </c>
      <c r="F191" s="15">
        <v>14.441833357939288</v>
      </c>
      <c r="G191" s="15">
        <v>14.848258384421587</v>
      </c>
      <c r="H191" s="15">
        <v>12.739806100336157</v>
      </c>
      <c r="I191" s="15">
        <v>11.943469006623749</v>
      </c>
      <c r="J191" s="15">
        <v>14.738891206118998</v>
      </c>
      <c r="K191" s="15">
        <v>14.761115117926197</v>
      </c>
    </row>
    <row r="192" spans="1:11" x14ac:dyDescent="0.25">
      <c r="A192" s="16" t="s">
        <v>201</v>
      </c>
      <c r="B192" s="15">
        <v>30.325246573136749</v>
      </c>
      <c r="C192" s="15">
        <v>33.299390145049543</v>
      </c>
      <c r="D192" s="15">
        <v>32.384093549009179</v>
      </c>
      <c r="E192" s="15">
        <v>20.192061141954145</v>
      </c>
      <c r="F192" s="15">
        <v>16.690426545581651</v>
      </c>
      <c r="G192" s="15">
        <v>14.701075076041329</v>
      </c>
      <c r="H192" s="15">
        <v>14.871091405836911</v>
      </c>
      <c r="I192" s="15">
        <v>17.426540201535254</v>
      </c>
      <c r="J192" s="15">
        <v>15.694943520660477</v>
      </c>
      <c r="K192" s="15">
        <v>14.367187646539849</v>
      </c>
    </row>
    <row r="193" spans="1:11" x14ac:dyDescent="0.25">
      <c r="A193" s="16" t="s">
        <v>202</v>
      </c>
      <c r="B193" s="15">
        <v>10.091115036128285</v>
      </c>
      <c r="C193" s="15">
        <v>23.981068057991877</v>
      </c>
      <c r="D193" s="15" t="s">
        <v>26</v>
      </c>
      <c r="E193" s="15" t="s">
        <v>26</v>
      </c>
      <c r="F193" s="15">
        <v>22.501189796921491</v>
      </c>
      <c r="G193" s="15">
        <v>26.934451021077567</v>
      </c>
      <c r="H193" s="15">
        <v>20.498277280940329</v>
      </c>
      <c r="I193" s="15">
        <v>18.486318909262856</v>
      </c>
      <c r="J193" s="15">
        <v>27.743314533713885</v>
      </c>
      <c r="K193" s="15">
        <v>21.642891572884128</v>
      </c>
    </row>
    <row r="194" spans="1:11" x14ac:dyDescent="0.25">
      <c r="A194" s="19" t="s">
        <v>203</v>
      </c>
      <c r="B194" s="15">
        <v>10.835360616690563</v>
      </c>
      <c r="C194" s="15">
        <v>12.345851801498586</v>
      </c>
      <c r="D194" s="15">
        <v>10.184793331472129</v>
      </c>
      <c r="E194" s="15">
        <v>9.1273246630455827</v>
      </c>
      <c r="F194" s="15">
        <v>8.9517946964091237</v>
      </c>
      <c r="G194" s="15">
        <v>10.196236326711796</v>
      </c>
      <c r="H194" s="15">
        <v>11.196347083553446</v>
      </c>
      <c r="I194" s="15">
        <v>7.711482634428199</v>
      </c>
      <c r="J194" s="15">
        <v>6.4565588293916338</v>
      </c>
      <c r="K194" s="15">
        <v>9.1038301312913497</v>
      </c>
    </row>
    <row r="195" spans="1:11" x14ac:dyDescent="0.25">
      <c r="A195" s="16" t="s">
        <v>204</v>
      </c>
      <c r="B195" s="15">
        <v>10.835360616690563</v>
      </c>
      <c r="C195" s="15">
        <v>12.345851801498586</v>
      </c>
      <c r="D195" s="15">
        <v>10.184793331472129</v>
      </c>
      <c r="E195" s="15">
        <v>9.1273246630455827</v>
      </c>
      <c r="F195" s="15">
        <v>8.9517946964091237</v>
      </c>
      <c r="G195" s="15">
        <v>10.196236326711796</v>
      </c>
      <c r="H195" s="15">
        <v>11.196347083553446</v>
      </c>
      <c r="I195" s="15">
        <v>7.711482634428199</v>
      </c>
      <c r="J195" s="15">
        <v>6.4565588293916338</v>
      </c>
      <c r="K195" s="15">
        <v>9.1038301312913497</v>
      </c>
    </row>
    <row r="196" spans="1:11" x14ac:dyDescent="0.25">
      <c r="A196" s="19" t="s">
        <v>205</v>
      </c>
      <c r="B196" s="15">
        <v>17.273660827269662</v>
      </c>
      <c r="C196" s="15">
        <v>16.270295582815496</v>
      </c>
      <c r="D196" s="15">
        <v>15.093934724062805</v>
      </c>
      <c r="E196" s="15">
        <v>11.373422830354841</v>
      </c>
      <c r="F196" s="15">
        <v>13.155598329314969</v>
      </c>
      <c r="G196" s="15">
        <v>10.773563824416769</v>
      </c>
      <c r="H196" s="15">
        <v>8.3701192038917043</v>
      </c>
      <c r="I196" s="15">
        <v>8.6572148763072132</v>
      </c>
      <c r="J196" s="15">
        <v>6.8326207202492455</v>
      </c>
      <c r="K196" s="15">
        <v>7.2659705452278338</v>
      </c>
    </row>
    <row r="197" spans="1:11" x14ac:dyDescent="0.25">
      <c r="A197" s="16" t="s">
        <v>206</v>
      </c>
      <c r="B197" s="15">
        <v>13.138606581167709</v>
      </c>
      <c r="C197" s="15">
        <v>13.996856827390285</v>
      </c>
      <c r="D197" s="15">
        <v>15.945708499061244</v>
      </c>
      <c r="E197" s="15">
        <v>12.773813514820013</v>
      </c>
      <c r="F197" s="15">
        <v>17.122982549484629</v>
      </c>
      <c r="G197" s="15">
        <v>14.065818075100388</v>
      </c>
      <c r="H197" s="15">
        <v>11.031909401530269</v>
      </c>
      <c r="I197" s="15">
        <v>7.1645507049079731</v>
      </c>
      <c r="J197" s="15">
        <v>8.3880358652682112</v>
      </c>
      <c r="K197" s="15">
        <v>12.356058588289757</v>
      </c>
    </row>
    <row r="198" spans="1:11" x14ac:dyDescent="0.25">
      <c r="A198" s="16" t="s">
        <v>207</v>
      </c>
      <c r="B198" s="15">
        <v>18.73930084450382</v>
      </c>
      <c r="C198" s="15">
        <v>16.918284131051227</v>
      </c>
      <c r="D198" s="15">
        <v>14.825761372639825</v>
      </c>
      <c r="E198" s="15">
        <v>10.798420312634736</v>
      </c>
      <c r="F198" s="15">
        <v>11.959591549289824</v>
      </c>
      <c r="G198" s="15">
        <v>9.5763280635761454</v>
      </c>
      <c r="H198" s="15">
        <v>7.4607691760962682</v>
      </c>
      <c r="I198" s="15">
        <v>9.2515915855582502</v>
      </c>
      <c r="J198" s="15">
        <v>6.3188204750452188</v>
      </c>
      <c r="K198" s="15">
        <v>5.8454893051256196</v>
      </c>
    </row>
    <row r="199" spans="1:11" x14ac:dyDescent="0.25">
      <c r="A199" s="19" t="s">
        <v>208</v>
      </c>
      <c r="B199" s="15">
        <v>7.8606981441386923</v>
      </c>
      <c r="C199" s="15">
        <v>7.3690207605151699</v>
      </c>
      <c r="D199" s="15">
        <v>7.2676369024306693</v>
      </c>
      <c r="E199" s="15">
        <v>8.0563515744311349</v>
      </c>
      <c r="F199" s="15">
        <v>7.6193432565735542</v>
      </c>
      <c r="G199" s="15">
        <v>8.5731772484848143</v>
      </c>
      <c r="H199" s="15">
        <v>9.3353638310623133</v>
      </c>
      <c r="I199" s="15">
        <v>9.9564838691960205</v>
      </c>
      <c r="J199" s="15">
        <v>10.136279158217214</v>
      </c>
      <c r="K199" s="15">
        <v>9.2005923332739972</v>
      </c>
    </row>
    <row r="200" spans="1:11" x14ac:dyDescent="0.25">
      <c r="A200" s="16" t="s">
        <v>209</v>
      </c>
      <c r="B200" s="15">
        <v>7.8606981441386923</v>
      </c>
      <c r="C200" s="15">
        <v>7.3690207605151699</v>
      </c>
      <c r="D200" s="15">
        <v>7.2676369024306693</v>
      </c>
      <c r="E200" s="15">
        <v>8.0563515744311349</v>
      </c>
      <c r="F200" s="15">
        <v>7.6193432565735542</v>
      </c>
      <c r="G200" s="15">
        <v>8.5731772484848143</v>
      </c>
      <c r="H200" s="15">
        <v>9.3353638310623133</v>
      </c>
      <c r="I200" s="15">
        <v>9.9564838691960205</v>
      </c>
      <c r="J200" s="15">
        <v>10.136279158217214</v>
      </c>
      <c r="K200" s="15">
        <v>9.2005923332739972</v>
      </c>
    </row>
    <row r="201" spans="1:11" x14ac:dyDescent="0.25">
      <c r="A201" s="19" t="s">
        <v>210</v>
      </c>
      <c r="B201" s="15">
        <v>16.497025152402962</v>
      </c>
      <c r="C201" s="15">
        <v>13.391077126212027</v>
      </c>
      <c r="D201" s="15">
        <v>10.9822335887423</v>
      </c>
      <c r="E201" s="15">
        <v>12.012111636144246</v>
      </c>
      <c r="F201" s="15">
        <v>12.277929504654614</v>
      </c>
      <c r="G201" s="15">
        <v>14.055011942055401</v>
      </c>
      <c r="H201" s="15">
        <v>14.735158160306412</v>
      </c>
      <c r="I201" s="15">
        <v>15.630666911865852</v>
      </c>
      <c r="J201" s="15">
        <v>13.171865225077125</v>
      </c>
      <c r="K201" s="15">
        <v>13.442561239168811</v>
      </c>
    </row>
    <row r="202" spans="1:11" x14ac:dyDescent="0.25">
      <c r="A202" s="16" t="s">
        <v>211</v>
      </c>
      <c r="B202" s="15">
        <v>17.782144572065992</v>
      </c>
      <c r="C202" s="15">
        <v>19.146326230942005</v>
      </c>
      <c r="D202" s="15">
        <v>14.526861204987165</v>
      </c>
      <c r="E202" s="15">
        <v>15.940949334407128</v>
      </c>
      <c r="F202" s="15">
        <v>14.061387221628221</v>
      </c>
      <c r="G202" s="15">
        <v>25.978951325131469</v>
      </c>
      <c r="H202" s="15">
        <v>17.052500833769564</v>
      </c>
      <c r="I202" s="15">
        <v>28.851056274109386</v>
      </c>
      <c r="J202" s="15">
        <v>20.01866112847577</v>
      </c>
      <c r="K202" s="15">
        <v>23.815066115413426</v>
      </c>
    </row>
    <row r="203" spans="1:11" x14ac:dyDescent="0.25">
      <c r="A203" s="16" t="s">
        <v>212</v>
      </c>
      <c r="B203" s="15">
        <v>16.200181944174759</v>
      </c>
      <c r="C203" s="15">
        <v>12.557928917878321</v>
      </c>
      <c r="D203" s="15">
        <v>11.446822889831731</v>
      </c>
      <c r="E203" s="15">
        <v>9.0087280275347545</v>
      </c>
      <c r="F203" s="15">
        <v>10.784656672783063</v>
      </c>
      <c r="G203" s="15">
        <v>11.316085716615682</v>
      </c>
      <c r="H203" s="15">
        <v>10.317381612870014</v>
      </c>
      <c r="I203" s="15">
        <v>7.5529395899311647</v>
      </c>
      <c r="J203" s="15">
        <v>12.075616701415978</v>
      </c>
      <c r="K203" s="15">
        <v>16.526984247187968</v>
      </c>
    </row>
    <row r="204" spans="1:11" x14ac:dyDescent="0.25">
      <c r="A204" s="16" t="s">
        <v>213</v>
      </c>
      <c r="B204" s="15">
        <v>15.84592241874129</v>
      </c>
      <c r="C204" s="15">
        <v>11.178619593739713</v>
      </c>
      <c r="D204" s="15">
        <v>9.2178854166860464</v>
      </c>
      <c r="E204" s="15">
        <v>12.270009637865742</v>
      </c>
      <c r="F204" s="15">
        <v>12.62807700996089</v>
      </c>
      <c r="G204" s="15">
        <v>11.802949693395574</v>
      </c>
      <c r="H204" s="15">
        <v>17.700463157235934</v>
      </c>
      <c r="I204" s="15">
        <v>16.105018974354891</v>
      </c>
      <c r="J204" s="15">
        <v>11.213963185546433</v>
      </c>
      <c r="K204" s="15">
        <v>8.8344457096607076</v>
      </c>
    </row>
    <row r="205" spans="1:11" x14ac:dyDescent="0.25">
      <c r="A205" s="19" t="s">
        <v>214</v>
      </c>
      <c r="B205" s="15">
        <v>13.41990230674099</v>
      </c>
      <c r="C205" s="15">
        <v>12.211452926412244</v>
      </c>
      <c r="D205" s="15">
        <v>8.931956549869863</v>
      </c>
      <c r="E205" s="15">
        <v>8.4775452106124067</v>
      </c>
      <c r="F205" s="15">
        <v>8.7728737836527326</v>
      </c>
      <c r="G205" s="15">
        <v>8.1570047220606643</v>
      </c>
      <c r="H205" s="15">
        <v>7.9902430257673531</v>
      </c>
      <c r="I205" s="15">
        <v>9.0396630203543999</v>
      </c>
      <c r="J205" s="15">
        <v>9.2004502457640527</v>
      </c>
      <c r="K205" s="15">
        <v>8.4096703942500604</v>
      </c>
    </row>
    <row r="206" spans="1:11" x14ac:dyDescent="0.25">
      <c r="A206" s="16" t="s">
        <v>215</v>
      </c>
      <c r="B206" s="15">
        <v>13.41990230674099</v>
      </c>
      <c r="C206" s="15">
        <v>12.211452926412244</v>
      </c>
      <c r="D206" s="15">
        <v>8.931956549869863</v>
      </c>
      <c r="E206" s="15">
        <v>8.4775452106124067</v>
      </c>
      <c r="F206" s="15">
        <v>8.7728737836527326</v>
      </c>
      <c r="G206" s="15">
        <v>8.1570047220606643</v>
      </c>
      <c r="H206" s="15">
        <v>7.9902430257673531</v>
      </c>
      <c r="I206" s="15">
        <v>9.0396630203543999</v>
      </c>
      <c r="J206" s="15">
        <v>9.2004502457640527</v>
      </c>
      <c r="K206" s="15">
        <v>8.4096703942500604</v>
      </c>
    </row>
    <row r="207" spans="1:11" x14ac:dyDescent="0.25">
      <c r="A207" s="18" t="s">
        <v>216</v>
      </c>
      <c r="B207" s="15">
        <v>2.688495989029033</v>
      </c>
      <c r="C207" s="15">
        <v>2.3678668750505585</v>
      </c>
      <c r="D207" s="15">
        <v>2.1261104918425557</v>
      </c>
      <c r="E207" s="15">
        <v>2.1712062329294137</v>
      </c>
      <c r="F207" s="15">
        <v>1.8262965503899935</v>
      </c>
      <c r="G207" s="15">
        <v>1.8853986849452651</v>
      </c>
      <c r="H207" s="15">
        <v>1.9763246792029066</v>
      </c>
      <c r="I207" s="15">
        <v>2.5399096695036647</v>
      </c>
      <c r="J207" s="15">
        <v>2.6117713051725278</v>
      </c>
      <c r="K207" s="15">
        <v>2.7485005560821385</v>
      </c>
    </row>
    <row r="208" spans="1:11" x14ac:dyDescent="0.25">
      <c r="A208" s="19" t="s">
        <v>217</v>
      </c>
      <c r="B208" s="15">
        <v>4.1939122781599565</v>
      </c>
      <c r="C208" s="15">
        <v>3.576555207160089</v>
      </c>
      <c r="D208" s="15">
        <v>3.18013944533195</v>
      </c>
      <c r="E208" s="15">
        <v>3.6273611159582799</v>
      </c>
      <c r="F208" s="15">
        <v>3.67470562356106</v>
      </c>
      <c r="G208" s="15">
        <v>3.1290951135174772</v>
      </c>
      <c r="H208" s="15">
        <v>4.039637908594913</v>
      </c>
      <c r="I208" s="15">
        <v>3.9520912474861452</v>
      </c>
      <c r="J208" s="15">
        <v>3.334480634302734</v>
      </c>
      <c r="K208" s="15">
        <v>3.5501180500901595</v>
      </c>
    </row>
    <row r="209" spans="1:11" x14ac:dyDescent="0.25">
      <c r="A209" s="16" t="s">
        <v>218</v>
      </c>
      <c r="B209" s="15">
        <v>4.9422662003700042</v>
      </c>
      <c r="C209" s="15">
        <v>4.0063059095060058</v>
      </c>
      <c r="D209" s="15">
        <v>3.5955472939925439</v>
      </c>
      <c r="E209" s="15">
        <v>3.7912069956186363</v>
      </c>
      <c r="F209" s="15">
        <v>3.8038955874844902</v>
      </c>
      <c r="G209" s="15">
        <v>3.6096359431785205</v>
      </c>
      <c r="H209" s="15">
        <v>4.7846064186514221</v>
      </c>
      <c r="I209" s="15">
        <v>4.8774897895448133</v>
      </c>
      <c r="J209" s="15">
        <v>3.5510079713982381</v>
      </c>
      <c r="K209" s="15">
        <v>3.7742453857744032</v>
      </c>
    </row>
    <row r="210" spans="1:11" x14ac:dyDescent="0.25">
      <c r="A210" s="16" t="s">
        <v>219</v>
      </c>
      <c r="B210" s="15" t="s">
        <v>26</v>
      </c>
      <c r="C210" s="15" t="s">
        <v>26</v>
      </c>
      <c r="D210" s="15" t="s">
        <v>26</v>
      </c>
      <c r="E210" s="15" t="s">
        <v>26</v>
      </c>
      <c r="F210" s="15" t="s">
        <v>26</v>
      </c>
      <c r="G210" s="15" t="s">
        <v>26</v>
      </c>
      <c r="H210" s="15" t="s">
        <v>26</v>
      </c>
      <c r="I210" s="15" t="s">
        <v>26</v>
      </c>
      <c r="J210" s="15" t="s">
        <v>26</v>
      </c>
      <c r="K210" s="15" t="s">
        <v>26</v>
      </c>
    </row>
    <row r="211" spans="1:11" x14ac:dyDescent="0.25">
      <c r="A211" s="19" t="s">
        <v>220</v>
      </c>
      <c r="B211" s="15">
        <v>5.3775006758502597</v>
      </c>
      <c r="C211" s="15">
        <v>5.9930219418271902</v>
      </c>
      <c r="D211" s="15">
        <v>5.4609122817518223</v>
      </c>
      <c r="E211" s="15">
        <v>7.0157191234749314</v>
      </c>
      <c r="F211" s="15">
        <v>4.0158069691555269</v>
      </c>
      <c r="G211" s="15">
        <v>5.7587913147114911</v>
      </c>
      <c r="H211" s="15">
        <v>5.504509491688319</v>
      </c>
      <c r="I211" s="15">
        <v>11.676535821994262</v>
      </c>
      <c r="J211" s="15">
        <v>11.23763067602936</v>
      </c>
      <c r="K211" s="15">
        <v>11.437681211450046</v>
      </c>
    </row>
    <row r="212" spans="1:11" x14ac:dyDescent="0.25">
      <c r="A212" s="16" t="s">
        <v>221</v>
      </c>
      <c r="B212" s="15">
        <v>5.2686874050229386</v>
      </c>
      <c r="C212" s="15">
        <v>5.8980800251688814</v>
      </c>
      <c r="D212" s="15">
        <v>5.6331001199426582</v>
      </c>
      <c r="E212" s="15">
        <v>7.5692776397310633</v>
      </c>
      <c r="F212" s="15">
        <v>4.1901828216919936</v>
      </c>
      <c r="G212" s="15">
        <v>5.8099456762441921</v>
      </c>
      <c r="H212" s="15">
        <v>5.2187959036113938</v>
      </c>
      <c r="I212" s="15">
        <v>12.046390281697983</v>
      </c>
      <c r="J212" s="15">
        <v>11.698294459728483</v>
      </c>
      <c r="K212" s="15">
        <v>12.110317911986469</v>
      </c>
    </row>
    <row r="213" spans="1:11" x14ac:dyDescent="0.25">
      <c r="A213" s="16" t="s">
        <v>222</v>
      </c>
      <c r="B213" s="15" t="s">
        <v>26</v>
      </c>
      <c r="C213" s="15" t="s">
        <v>26</v>
      </c>
      <c r="D213" s="15">
        <v>3.7394193995653295</v>
      </c>
      <c r="E213" s="15">
        <v>1.8807528427942373</v>
      </c>
      <c r="F213" s="15">
        <v>2.4445998385295535</v>
      </c>
      <c r="G213" s="15" t="s">
        <v>26</v>
      </c>
      <c r="H213" s="15" t="s">
        <v>26</v>
      </c>
      <c r="I213" s="15" t="s">
        <v>26</v>
      </c>
      <c r="J213" s="15" t="s">
        <v>26</v>
      </c>
      <c r="K213" s="15" t="s">
        <v>26</v>
      </c>
    </row>
    <row r="214" spans="1:11" x14ac:dyDescent="0.25">
      <c r="A214" s="19" t="s">
        <v>223</v>
      </c>
      <c r="B214" s="15">
        <v>2.972187869700019</v>
      </c>
      <c r="C214" s="15">
        <v>2.353171809178455</v>
      </c>
      <c r="D214" s="15">
        <v>2.3763673048840674</v>
      </c>
      <c r="E214" s="15">
        <v>1.9195060246919067</v>
      </c>
      <c r="F214" s="15">
        <v>1.3891576430257733</v>
      </c>
      <c r="G214" s="15">
        <v>1.8038405149195207</v>
      </c>
      <c r="H214" s="15">
        <v>1.7292215000427669</v>
      </c>
      <c r="I214" s="15">
        <v>1.833789510166735</v>
      </c>
      <c r="J214" s="15">
        <v>1.0821488550342688</v>
      </c>
      <c r="K214" s="15">
        <v>1.0900759532597717</v>
      </c>
    </row>
    <row r="215" spans="1:11" x14ac:dyDescent="0.25">
      <c r="A215" s="16" t="s">
        <v>224</v>
      </c>
      <c r="B215" s="15">
        <v>2.6294918694262632</v>
      </c>
      <c r="C215" s="15">
        <v>2.0210047396908117</v>
      </c>
      <c r="D215" s="15">
        <v>2.2510884480155586</v>
      </c>
      <c r="E215" s="15">
        <v>1.3997037044798262</v>
      </c>
      <c r="F215" s="15">
        <v>1.5807794622475442</v>
      </c>
      <c r="G215" s="15">
        <v>2.2659448853905526</v>
      </c>
      <c r="H215" s="15">
        <v>1.8746262499772897</v>
      </c>
      <c r="I215" s="15">
        <v>1.4606343019083396</v>
      </c>
      <c r="J215" s="15">
        <v>1.6812762190162693</v>
      </c>
      <c r="K215" s="15">
        <v>1.4465345220586014</v>
      </c>
    </row>
    <row r="216" spans="1:11" x14ac:dyDescent="0.25">
      <c r="A216" s="16" t="s">
        <v>225</v>
      </c>
      <c r="B216" s="15">
        <v>3.2210508519905749</v>
      </c>
      <c r="C216" s="15">
        <v>2.5233976762744383</v>
      </c>
      <c r="D216" s="15">
        <v>2.5763013640222403</v>
      </c>
      <c r="E216" s="15">
        <v>2.1488624115031008</v>
      </c>
      <c r="F216" s="15">
        <v>1.3554202431883411</v>
      </c>
      <c r="G216" s="15">
        <v>1.6997388266384634</v>
      </c>
      <c r="H216" s="15">
        <v>1.751468466762637</v>
      </c>
      <c r="I216" s="15">
        <v>1.958658288758564</v>
      </c>
      <c r="J216" s="15">
        <v>0.99776260877443335</v>
      </c>
      <c r="K216" s="15">
        <v>1.0793117827939764</v>
      </c>
    </row>
    <row r="217" spans="1:11" x14ac:dyDescent="0.25">
      <c r="A217" s="19" t="s">
        <v>226</v>
      </c>
      <c r="B217" s="15" t="s">
        <v>26</v>
      </c>
      <c r="C217" s="15" t="s">
        <v>26</v>
      </c>
      <c r="D217" s="15" t="s">
        <v>26</v>
      </c>
      <c r="E217" s="15" t="s">
        <v>26</v>
      </c>
      <c r="F217" s="15" t="s">
        <v>26</v>
      </c>
      <c r="G217" s="15" t="s">
        <v>26</v>
      </c>
      <c r="H217" s="15" t="s">
        <v>26</v>
      </c>
      <c r="I217" s="15" t="s">
        <v>26</v>
      </c>
      <c r="J217" s="15" t="s">
        <v>26</v>
      </c>
      <c r="K217" s="15" t="s">
        <v>26</v>
      </c>
    </row>
    <row r="218" spans="1:11" x14ac:dyDescent="0.25">
      <c r="A218" s="16" t="s">
        <v>227</v>
      </c>
      <c r="B218" s="15" t="s">
        <v>26</v>
      </c>
      <c r="C218" s="15" t="s">
        <v>26</v>
      </c>
      <c r="D218" s="15" t="s">
        <v>26</v>
      </c>
      <c r="E218" s="15" t="s">
        <v>26</v>
      </c>
      <c r="F218" s="15" t="s">
        <v>26</v>
      </c>
      <c r="G218" s="15" t="s">
        <v>26</v>
      </c>
      <c r="H218" s="15" t="s">
        <v>26</v>
      </c>
      <c r="I218" s="15" t="s">
        <v>26</v>
      </c>
      <c r="J218" s="15" t="s">
        <v>26</v>
      </c>
      <c r="K218" s="15" t="s">
        <v>26</v>
      </c>
    </row>
    <row r="219" spans="1:11" x14ac:dyDescent="0.25">
      <c r="A219" s="19" t="s">
        <v>228</v>
      </c>
      <c r="B219" s="15">
        <v>1.7069751124626535</v>
      </c>
      <c r="C219" s="15">
        <v>1.4485681795933196</v>
      </c>
      <c r="D219" s="15">
        <v>1.150934028982129</v>
      </c>
      <c r="E219" s="15">
        <v>1.0753776427603638</v>
      </c>
      <c r="F219" s="15">
        <v>1.0720842302733529</v>
      </c>
      <c r="G219" s="15">
        <v>0.95823826692708203</v>
      </c>
      <c r="H219" s="15">
        <v>1.0269228774776624</v>
      </c>
      <c r="I219" s="15">
        <v>1.1020568362863721</v>
      </c>
      <c r="J219" s="15">
        <v>1.054320787668438</v>
      </c>
      <c r="K219" s="15">
        <v>1.165675657374635</v>
      </c>
    </row>
    <row r="220" spans="1:11" x14ac:dyDescent="0.25">
      <c r="A220" s="16" t="s">
        <v>229</v>
      </c>
      <c r="B220" s="15">
        <v>1.7069751124626535</v>
      </c>
      <c r="C220" s="15">
        <v>1.4485681795933196</v>
      </c>
      <c r="D220" s="15">
        <v>1.150934028982129</v>
      </c>
      <c r="E220" s="15">
        <v>1.0753776427603638</v>
      </c>
      <c r="F220" s="15">
        <v>1.0720842302733529</v>
      </c>
      <c r="G220" s="15">
        <v>0.95823826692708203</v>
      </c>
      <c r="H220" s="15">
        <v>1.0269228774776624</v>
      </c>
      <c r="I220" s="15">
        <v>1.1020568362863721</v>
      </c>
      <c r="J220" s="15">
        <v>1.054320787668438</v>
      </c>
      <c r="K220" s="15">
        <v>1.165675657374635</v>
      </c>
    </row>
    <row r="221" spans="1:11" x14ac:dyDescent="0.25">
      <c r="A221" s="19" t="s">
        <v>230</v>
      </c>
      <c r="B221" s="15">
        <v>6.4261860339364665</v>
      </c>
      <c r="C221" s="15">
        <v>2.7446107851277617</v>
      </c>
      <c r="D221" s="15">
        <v>2.8654633569029029</v>
      </c>
      <c r="E221" s="15">
        <v>4.5227698489104187</v>
      </c>
      <c r="F221" s="15">
        <v>3.7208272489018617</v>
      </c>
      <c r="G221" s="15">
        <v>4.1224410996458607</v>
      </c>
      <c r="H221" s="15">
        <v>4.4711261671989684</v>
      </c>
      <c r="I221" s="15">
        <v>3.2484060833058734</v>
      </c>
      <c r="J221" s="15">
        <v>2.4434461889063668</v>
      </c>
      <c r="K221" s="15">
        <v>4.4391753624767549</v>
      </c>
    </row>
    <row r="222" spans="1:11" x14ac:dyDescent="0.25">
      <c r="A222" s="16" t="s">
        <v>231</v>
      </c>
      <c r="B222" s="15">
        <v>2.6570723824075766</v>
      </c>
      <c r="C222" s="15">
        <v>1.7359894121800337</v>
      </c>
      <c r="D222" s="15">
        <v>1.1991843358768182</v>
      </c>
      <c r="E222" s="15">
        <v>2.274798961079485</v>
      </c>
      <c r="F222" s="15">
        <v>1.7185452585269001</v>
      </c>
      <c r="G222" s="15" t="s">
        <v>26</v>
      </c>
      <c r="H222" s="15">
        <v>0.7037459942559986</v>
      </c>
      <c r="I222" s="15">
        <v>0.86076230532720399</v>
      </c>
      <c r="J222" s="15">
        <v>1.0874616150798124</v>
      </c>
      <c r="K222" s="15">
        <v>1.4944171603687928</v>
      </c>
    </row>
    <row r="223" spans="1:11" x14ac:dyDescent="0.25">
      <c r="A223" s="16" t="s">
        <v>232</v>
      </c>
      <c r="B223" s="15">
        <v>9.9423101213908183</v>
      </c>
      <c r="C223" s="15">
        <v>3.5522064201103349</v>
      </c>
      <c r="D223" s="15">
        <v>5.8417698644606659</v>
      </c>
      <c r="E223" s="15">
        <v>6.5956477090011223</v>
      </c>
      <c r="F223" s="15">
        <v>5.7668290037161452</v>
      </c>
      <c r="G223" s="15">
        <v>16.790137741952378</v>
      </c>
      <c r="H223" s="15">
        <v>11.415609668685184</v>
      </c>
      <c r="I223" s="15">
        <v>5.883787923633486</v>
      </c>
      <c r="J223" s="15">
        <v>4.0115100218210609</v>
      </c>
      <c r="K223" s="15">
        <v>7.3781428000147757</v>
      </c>
    </row>
    <row r="224" spans="1:11" x14ac:dyDescent="0.25">
      <c r="A224" s="19" t="s">
        <v>233</v>
      </c>
      <c r="B224" s="15">
        <v>4.1117347159302371</v>
      </c>
      <c r="C224" s="15">
        <v>5.1586406897379469</v>
      </c>
      <c r="D224" s="15">
        <v>4.8338502044375025</v>
      </c>
      <c r="E224" s="15">
        <v>3.4449924604308308</v>
      </c>
      <c r="F224" s="15">
        <v>3.3142988561038855</v>
      </c>
      <c r="G224" s="15">
        <v>3.1213560351049647</v>
      </c>
      <c r="H224" s="15">
        <v>2.1733037957410497</v>
      </c>
      <c r="I224" s="15">
        <v>1.8405725819346554</v>
      </c>
      <c r="J224" s="15">
        <v>2.4217819339140183</v>
      </c>
      <c r="K224" s="15">
        <v>4.7993439284288399</v>
      </c>
    </row>
    <row r="225" spans="1:11" x14ac:dyDescent="0.25">
      <c r="A225" s="16" t="s">
        <v>234</v>
      </c>
      <c r="B225" s="15">
        <v>3.2317941536301991</v>
      </c>
      <c r="C225" s="15">
        <v>4.0403334202017511</v>
      </c>
      <c r="D225" s="15">
        <v>3.5491993541998026</v>
      </c>
      <c r="E225" s="15">
        <v>2.6960810559893456</v>
      </c>
      <c r="F225" s="15">
        <v>2.6514390848831084</v>
      </c>
      <c r="G225" s="15">
        <v>2.6343786737665345</v>
      </c>
      <c r="H225" s="15">
        <v>1.5946681808295931</v>
      </c>
      <c r="I225" s="15">
        <v>1.5105262318733224</v>
      </c>
      <c r="J225" s="15">
        <v>2.178777607246527</v>
      </c>
      <c r="K225" s="15">
        <v>1.6402884143133925</v>
      </c>
    </row>
    <row r="226" spans="1:11" x14ac:dyDescent="0.25">
      <c r="A226" s="16" t="s">
        <v>235</v>
      </c>
      <c r="B226" s="15" t="s">
        <v>26</v>
      </c>
      <c r="C226" s="15" t="s">
        <v>26</v>
      </c>
      <c r="D226" s="15" t="s">
        <v>26</v>
      </c>
      <c r="E226" s="15" t="s">
        <v>26</v>
      </c>
      <c r="F226" s="15" t="s">
        <v>26</v>
      </c>
      <c r="G226" s="15" t="s">
        <v>26</v>
      </c>
      <c r="H226" s="15" t="s">
        <v>26</v>
      </c>
      <c r="I226" s="15" t="s">
        <v>26</v>
      </c>
      <c r="J226" s="15" t="s">
        <v>26</v>
      </c>
      <c r="K226" s="15" t="s">
        <v>26</v>
      </c>
    </row>
    <row r="227" spans="1:11" x14ac:dyDescent="0.25">
      <c r="A227" s="18" t="s">
        <v>236</v>
      </c>
      <c r="B227" s="15">
        <v>1.6481691671253191</v>
      </c>
      <c r="C227" s="15">
        <v>1.6311209284447787</v>
      </c>
      <c r="D227" s="15">
        <v>1.2584825751693878</v>
      </c>
      <c r="E227" s="15">
        <v>1.1529360233577142</v>
      </c>
      <c r="F227" s="15">
        <v>1.3123201451304818</v>
      </c>
      <c r="G227" s="15">
        <v>1.2726747713712097</v>
      </c>
      <c r="H227" s="15">
        <v>1.2631801169360408</v>
      </c>
      <c r="I227" s="15">
        <v>0.97447585811690496</v>
      </c>
      <c r="J227" s="15">
        <v>0.75476154731563339</v>
      </c>
      <c r="K227" s="15">
        <v>0.81933008925219186</v>
      </c>
    </row>
    <row r="228" spans="1:11" x14ac:dyDescent="0.25">
      <c r="A228" s="19" t="s">
        <v>237</v>
      </c>
      <c r="B228" s="15">
        <v>1.5011674349752755</v>
      </c>
      <c r="C228" s="15">
        <v>1.4879524688671142</v>
      </c>
      <c r="D228" s="15">
        <v>1.0317768666963989</v>
      </c>
      <c r="E228" s="15">
        <v>0.92733119628341465</v>
      </c>
      <c r="F228" s="15">
        <v>1.0211701174718173</v>
      </c>
      <c r="G228" s="15">
        <v>1.0811194097268384</v>
      </c>
      <c r="H228" s="15">
        <v>1.0534154405640255</v>
      </c>
      <c r="I228" s="15">
        <v>0.79640239094925191</v>
      </c>
      <c r="J228" s="15">
        <v>0.61550176296727821</v>
      </c>
      <c r="K228" s="15">
        <v>0.55997316978273748</v>
      </c>
    </row>
    <row r="229" spans="1:11" x14ac:dyDescent="0.25">
      <c r="A229" s="16" t="s">
        <v>238</v>
      </c>
      <c r="B229" s="15">
        <v>1.4058352700542036</v>
      </c>
      <c r="C229" s="15">
        <v>1.2769949327218844</v>
      </c>
      <c r="D229" s="15">
        <v>0.90300561761322495</v>
      </c>
      <c r="E229" s="15">
        <v>1.2602007225141569</v>
      </c>
      <c r="F229" s="15">
        <v>0.99487975115440541</v>
      </c>
      <c r="G229" s="15">
        <v>1.2992621447400039</v>
      </c>
      <c r="H229" s="15">
        <v>0.9190982423381483</v>
      </c>
      <c r="I229" s="15">
        <v>0.64269923065706003</v>
      </c>
      <c r="J229" s="15" t="s">
        <v>26</v>
      </c>
      <c r="K229" s="15">
        <v>0.83440636525366219</v>
      </c>
    </row>
    <row r="230" spans="1:11" x14ac:dyDescent="0.25">
      <c r="A230" s="16" t="s">
        <v>239</v>
      </c>
      <c r="B230" s="15">
        <v>1.5682506130012135</v>
      </c>
      <c r="C230" s="15">
        <v>1.5821904535499953</v>
      </c>
      <c r="D230" s="15">
        <v>1.0669589559302328</v>
      </c>
      <c r="E230" s="15">
        <v>0.95848452104793791</v>
      </c>
      <c r="F230" s="15">
        <v>1.0374078571860028</v>
      </c>
      <c r="G230" s="15">
        <v>1.0649615814250843</v>
      </c>
      <c r="H230" s="15">
        <v>1.0222729246793509</v>
      </c>
      <c r="I230" s="15">
        <v>0.76210653730306865</v>
      </c>
      <c r="J230" s="15">
        <v>0.60767599278041495</v>
      </c>
      <c r="K230" s="15">
        <v>0.51093841289948727</v>
      </c>
    </row>
    <row r="231" spans="1:11" x14ac:dyDescent="0.25">
      <c r="A231" s="16" t="s">
        <v>240</v>
      </c>
      <c r="B231" s="15">
        <v>7.9211700607430808</v>
      </c>
      <c r="C231" s="15">
        <v>7.6729646538743665</v>
      </c>
      <c r="D231" s="15">
        <v>4.2564571523787329</v>
      </c>
      <c r="E231" s="15">
        <v>2.9283962845378397</v>
      </c>
      <c r="F231" s="15">
        <v>1.2783099722711988</v>
      </c>
      <c r="G231" s="15">
        <v>3.0303807159288709</v>
      </c>
      <c r="H231" s="15">
        <v>3.3664064232548365</v>
      </c>
      <c r="I231" s="15">
        <v>2.1697495686617914</v>
      </c>
      <c r="J231" s="15">
        <v>1.9260551066580271</v>
      </c>
      <c r="K231" s="15" t="s">
        <v>26</v>
      </c>
    </row>
    <row r="232" spans="1:11" x14ac:dyDescent="0.25">
      <c r="A232" s="16" t="s">
        <v>241</v>
      </c>
      <c r="B232" s="15">
        <v>6.8937858298279986</v>
      </c>
      <c r="C232" s="15">
        <v>2.860644456149485</v>
      </c>
      <c r="D232" s="15">
        <v>2.7991521680728604</v>
      </c>
      <c r="E232" s="15">
        <v>2.3722000399201613</v>
      </c>
      <c r="F232" s="15">
        <v>1.7686237537834135</v>
      </c>
      <c r="G232" s="15">
        <v>3.4210357562693119</v>
      </c>
      <c r="H232" s="15">
        <v>1.9940548495706611</v>
      </c>
      <c r="I232" s="15">
        <v>1.5783741803889395</v>
      </c>
      <c r="J232" s="15">
        <v>1.2977775503823064</v>
      </c>
      <c r="K232" s="15">
        <v>2.2848772928209797</v>
      </c>
    </row>
    <row r="233" spans="1:11" x14ac:dyDescent="0.25">
      <c r="A233" s="19" t="s">
        <v>242</v>
      </c>
      <c r="B233" s="15">
        <v>2.603413060267465</v>
      </c>
      <c r="C233" s="15">
        <v>2.5301539248511853</v>
      </c>
      <c r="D233" s="15">
        <v>2.0516789103236617</v>
      </c>
      <c r="E233" s="15">
        <v>2.3285998410334252</v>
      </c>
      <c r="F233" s="15">
        <v>2.4751738257752338</v>
      </c>
      <c r="G233" s="15">
        <v>2.0432792950227454</v>
      </c>
      <c r="H233" s="15">
        <v>1.9064151028795655</v>
      </c>
      <c r="I233" s="15">
        <v>1.6036874951654954</v>
      </c>
      <c r="J233" s="15">
        <v>1.2723889281747507</v>
      </c>
      <c r="K233" s="15">
        <v>1.4875355821805487</v>
      </c>
    </row>
    <row r="234" spans="1:11" x14ac:dyDescent="0.25">
      <c r="A234" s="16" t="s">
        <v>243</v>
      </c>
      <c r="B234" s="15">
        <v>3.8750806223490204</v>
      </c>
      <c r="C234" s="15">
        <v>2.3910879992586431</v>
      </c>
      <c r="D234" s="15">
        <v>1.5125913300335121</v>
      </c>
      <c r="E234" s="15">
        <v>6.6556212449418659</v>
      </c>
      <c r="F234" s="15">
        <v>2.8027566785269364</v>
      </c>
      <c r="G234" s="15">
        <v>3.9873669528882876</v>
      </c>
      <c r="H234" s="15">
        <v>2.9904591320954248</v>
      </c>
      <c r="I234" s="15">
        <v>2.0806725058991118</v>
      </c>
      <c r="J234" s="15">
        <v>2.4680010611524668</v>
      </c>
      <c r="K234" s="15">
        <v>2.8310706644684496</v>
      </c>
    </row>
    <row r="235" spans="1:11" x14ac:dyDescent="0.25">
      <c r="A235" s="16" t="s">
        <v>244</v>
      </c>
      <c r="B235" s="15">
        <v>2.8786754127144643</v>
      </c>
      <c r="C235" s="15">
        <v>2.9403944958884543</v>
      </c>
      <c r="D235" s="15">
        <v>2.4008611426726656</v>
      </c>
      <c r="E235" s="15">
        <v>2.6182634570239349</v>
      </c>
      <c r="F235" s="15">
        <v>2.8188441888836011</v>
      </c>
      <c r="G235" s="15">
        <v>2.0862120680229301</v>
      </c>
      <c r="H235" s="15">
        <v>2.0247269745222698</v>
      </c>
      <c r="I235" s="15">
        <v>1.7934008212848735</v>
      </c>
      <c r="J235" s="15">
        <v>1.3747459216348044</v>
      </c>
      <c r="K235" s="15">
        <v>1.6315207323438574</v>
      </c>
    </row>
    <row r="236" spans="1:11" x14ac:dyDescent="0.25">
      <c r="A236" s="16" t="s">
        <v>245</v>
      </c>
      <c r="B236" s="15">
        <v>1.1372786947585656</v>
      </c>
      <c r="C236" s="15">
        <v>1.1351915029261381</v>
      </c>
      <c r="D236" s="15">
        <v>1.0104770826322278</v>
      </c>
      <c r="E236" s="15">
        <v>0.79608904579171436</v>
      </c>
      <c r="F236" s="15">
        <v>1.2342010017125087</v>
      </c>
      <c r="G236" s="15">
        <v>1.5271581101160516</v>
      </c>
      <c r="H236" s="15">
        <v>1.0951520475119543</v>
      </c>
      <c r="I236" s="15">
        <v>0.6763003819217982</v>
      </c>
      <c r="J236" s="15">
        <v>0.41707374980646328</v>
      </c>
      <c r="K236" s="15">
        <v>0.54480065085359153</v>
      </c>
    </row>
    <row r="237" spans="1:11" x14ac:dyDescent="0.25">
      <c r="A237" s="19" t="s">
        <v>246</v>
      </c>
      <c r="B237" s="15">
        <v>1.252771042282369</v>
      </c>
      <c r="C237" s="15">
        <v>1.3049078050885627</v>
      </c>
      <c r="D237" s="15">
        <v>1.1831378230764158</v>
      </c>
      <c r="E237" s="15">
        <v>0.88803899015313947</v>
      </c>
      <c r="F237" s="15">
        <v>1.0805278762472954</v>
      </c>
      <c r="G237" s="15">
        <v>1.1114303500421145</v>
      </c>
      <c r="H237" s="15">
        <v>1.1630148879559994</v>
      </c>
      <c r="I237" s="15">
        <v>0.83891656566232176</v>
      </c>
      <c r="J237" s="15">
        <v>0.65928404640582638</v>
      </c>
      <c r="K237" s="15">
        <v>0.8577104600123393</v>
      </c>
    </row>
    <row r="238" spans="1:11" x14ac:dyDescent="0.25">
      <c r="A238" s="16" t="s">
        <v>247</v>
      </c>
      <c r="B238" s="15">
        <v>0.96448129275655492</v>
      </c>
      <c r="C238" s="15">
        <v>1.0765736768991097</v>
      </c>
      <c r="D238" s="15">
        <v>0.96635095559159312</v>
      </c>
      <c r="E238" s="15">
        <v>0.76169885239357571</v>
      </c>
      <c r="F238" s="15">
        <v>0.85773174876847025</v>
      </c>
      <c r="G238" s="15">
        <v>0.86013254931931993</v>
      </c>
      <c r="H238" s="15">
        <v>0.8774237498310814</v>
      </c>
      <c r="I238" s="15">
        <v>0.69076662385450993</v>
      </c>
      <c r="J238" s="15">
        <v>0.50756689403620281</v>
      </c>
      <c r="K238" s="15">
        <v>0.67797607896160605</v>
      </c>
    </row>
    <row r="239" spans="1:11" x14ac:dyDescent="0.25">
      <c r="A239" s="16" t="s">
        <v>248</v>
      </c>
      <c r="B239" s="15">
        <v>2.9089950110475464</v>
      </c>
      <c r="C239" s="15">
        <v>2.7753562684866724</v>
      </c>
      <c r="D239" s="15">
        <v>2.617547797581119</v>
      </c>
      <c r="E239" s="15">
        <v>1.6816977745785451</v>
      </c>
      <c r="F239" s="15">
        <v>2.9967029037372979</v>
      </c>
      <c r="G239" s="15">
        <v>2.8720656280307217</v>
      </c>
      <c r="H239" s="15">
        <v>3.3490083990826909</v>
      </c>
      <c r="I239" s="15">
        <v>1.887922403072958</v>
      </c>
      <c r="J239" s="15">
        <v>1.7574881828168951</v>
      </c>
      <c r="K239" s="15">
        <v>2.2500184472814317</v>
      </c>
    </row>
    <row r="240" spans="1:11" x14ac:dyDescent="0.25">
      <c r="A240" s="18" t="s">
        <v>249</v>
      </c>
      <c r="B240" s="15">
        <v>4.2127265836367371</v>
      </c>
      <c r="C240" s="15">
        <v>3.9892094245009702</v>
      </c>
      <c r="D240" s="15">
        <v>3.5896523867437726</v>
      </c>
      <c r="E240" s="15">
        <v>3.702424092564315</v>
      </c>
      <c r="F240" s="15">
        <v>3.8673229648556342</v>
      </c>
      <c r="G240" s="15">
        <v>3.8167085650422417</v>
      </c>
      <c r="H240" s="15">
        <v>4.2698803056621895</v>
      </c>
      <c r="I240" s="15">
        <v>4.1502979702408762</v>
      </c>
      <c r="J240" s="15">
        <v>4.2865193370879631</v>
      </c>
      <c r="K240" s="15">
        <v>4.6443583261937995</v>
      </c>
    </row>
    <row r="241" spans="1:11" x14ac:dyDescent="0.25">
      <c r="A241" s="19" t="s">
        <v>250</v>
      </c>
      <c r="B241" s="15">
        <v>11.28498643223338</v>
      </c>
      <c r="C241" s="15">
        <v>11.140086781565067</v>
      </c>
      <c r="D241" s="15">
        <v>11.369808323229901</v>
      </c>
      <c r="E241" s="15">
        <v>10.510855356574703</v>
      </c>
      <c r="F241" s="15">
        <v>10.735684720937623</v>
      </c>
      <c r="G241" s="15">
        <v>8.4382184992367719</v>
      </c>
      <c r="H241" s="15">
        <v>14.644175084448321</v>
      </c>
      <c r="I241" s="15">
        <v>12.427510374568362</v>
      </c>
      <c r="J241" s="15">
        <v>13.903455995887175</v>
      </c>
      <c r="K241" s="15">
        <v>13.824626552850273</v>
      </c>
    </row>
    <row r="242" spans="1:11" x14ac:dyDescent="0.25">
      <c r="A242" s="16" t="s">
        <v>251</v>
      </c>
      <c r="B242" s="15">
        <v>7.9016473978808781</v>
      </c>
      <c r="C242" s="15">
        <v>7.1375807612447666</v>
      </c>
      <c r="D242" s="15">
        <v>8.0557432253079497</v>
      </c>
      <c r="E242" s="15">
        <v>5.5396660747522946</v>
      </c>
      <c r="F242" s="15">
        <v>7.6823141903559167</v>
      </c>
      <c r="G242" s="15">
        <v>4.9812773872698797</v>
      </c>
      <c r="H242" s="15">
        <v>10.348999865121462</v>
      </c>
      <c r="I242" s="15">
        <v>11.833401240940463</v>
      </c>
      <c r="J242" s="15">
        <v>6.1052928903818646</v>
      </c>
      <c r="K242" s="15">
        <v>9.0308597042908794</v>
      </c>
    </row>
    <row r="243" spans="1:11" x14ac:dyDescent="0.25">
      <c r="A243" s="16" t="s">
        <v>252</v>
      </c>
      <c r="B243" s="15" t="s">
        <v>26</v>
      </c>
      <c r="C243" s="15" t="s">
        <v>26</v>
      </c>
      <c r="D243" s="15" t="s">
        <v>26</v>
      </c>
      <c r="E243" s="15" t="s">
        <v>26</v>
      </c>
      <c r="F243" s="15" t="s">
        <v>26</v>
      </c>
      <c r="G243" s="15" t="s">
        <v>26</v>
      </c>
      <c r="H243" s="15" t="s">
        <v>26</v>
      </c>
      <c r="I243" s="15" t="s">
        <v>26</v>
      </c>
      <c r="J243" s="15" t="s">
        <v>26</v>
      </c>
      <c r="K243" s="15" t="s">
        <v>26</v>
      </c>
    </row>
    <row r="244" spans="1:11" x14ac:dyDescent="0.25">
      <c r="A244" s="16" t="s">
        <v>253</v>
      </c>
      <c r="B244" s="15">
        <v>12.462422980182479</v>
      </c>
      <c r="C244" s="15">
        <v>12.154334896467223</v>
      </c>
      <c r="D244" s="15">
        <v>12.304264870202681</v>
      </c>
      <c r="E244" s="15">
        <v>12.306082651141415</v>
      </c>
      <c r="F244" s="15">
        <v>11.354269618032239</v>
      </c>
      <c r="G244" s="15">
        <v>9.9631932262127734</v>
      </c>
      <c r="H244" s="15">
        <v>16.009971743230821</v>
      </c>
      <c r="I244" s="15">
        <v>12.211999656081575</v>
      </c>
      <c r="J244" s="15">
        <v>17.317268313133077</v>
      </c>
      <c r="K244" s="15">
        <v>14.76861282805992</v>
      </c>
    </row>
    <row r="245" spans="1:11" x14ac:dyDescent="0.25">
      <c r="A245" s="16" t="s">
        <v>254</v>
      </c>
      <c r="B245" s="15" t="s">
        <v>26</v>
      </c>
      <c r="C245" s="15" t="s">
        <v>26</v>
      </c>
      <c r="D245" s="15" t="s">
        <v>26</v>
      </c>
      <c r="E245" s="15" t="s">
        <v>26</v>
      </c>
      <c r="F245" s="15" t="s">
        <v>26</v>
      </c>
      <c r="G245" s="15" t="s">
        <v>26</v>
      </c>
      <c r="H245" s="15" t="s">
        <v>26</v>
      </c>
      <c r="I245" s="15" t="s">
        <v>26</v>
      </c>
      <c r="J245" s="15" t="s">
        <v>26</v>
      </c>
      <c r="K245" s="15" t="s">
        <v>26</v>
      </c>
    </row>
    <row r="246" spans="1:11" x14ac:dyDescent="0.25">
      <c r="A246" s="19" t="s">
        <v>255</v>
      </c>
      <c r="B246" s="15">
        <v>2.2532555665659006</v>
      </c>
      <c r="C246" s="15">
        <v>2.1329533542038828</v>
      </c>
      <c r="D246" s="15">
        <v>1.879033434775172</v>
      </c>
      <c r="E246" s="15">
        <v>2.0680708438406796</v>
      </c>
      <c r="F246" s="15">
        <v>2.295333515342239</v>
      </c>
      <c r="G246" s="15">
        <v>2.4623261692863903</v>
      </c>
      <c r="H246" s="15">
        <v>2.2712392809135205</v>
      </c>
      <c r="I246" s="15">
        <v>2.3296306992905653</v>
      </c>
      <c r="J246" s="15">
        <v>2.4512298186654133</v>
      </c>
      <c r="K246" s="15">
        <v>2.5988876414211579</v>
      </c>
    </row>
    <row r="247" spans="1:11" x14ac:dyDescent="0.25">
      <c r="A247" s="16" t="s">
        <v>256</v>
      </c>
      <c r="B247" s="15">
        <v>4.7207832921270425</v>
      </c>
      <c r="C247" s="15">
        <v>4.0729700621822005</v>
      </c>
      <c r="D247" s="15">
        <v>3.5756901426923497</v>
      </c>
      <c r="E247" s="15">
        <v>4.4493832778853095</v>
      </c>
      <c r="F247" s="15">
        <v>4.9170183236517033</v>
      </c>
      <c r="G247" s="15">
        <v>5.3621277676001062</v>
      </c>
      <c r="H247" s="15">
        <v>4.9975850175540177</v>
      </c>
      <c r="I247" s="15">
        <v>4.3631149984376707</v>
      </c>
      <c r="J247" s="15">
        <v>5.4502231406894079</v>
      </c>
      <c r="K247" s="15">
        <v>5.8570087678090772</v>
      </c>
    </row>
    <row r="248" spans="1:11" x14ac:dyDescent="0.25">
      <c r="A248" s="16" t="s">
        <v>257</v>
      </c>
      <c r="B248" s="15">
        <v>1.4138138574466195</v>
      </c>
      <c r="C248" s="15">
        <v>1.5207537717974788</v>
      </c>
      <c r="D248" s="15">
        <v>1.3001589662561477</v>
      </c>
      <c r="E248" s="15">
        <v>1.4113774858573285</v>
      </c>
      <c r="F248" s="15">
        <v>1.5389707142694158</v>
      </c>
      <c r="G248" s="15">
        <v>1.6493891254316926</v>
      </c>
      <c r="H248" s="15">
        <v>1.4304601104214381</v>
      </c>
      <c r="I248" s="15">
        <v>1.6699664640578458</v>
      </c>
      <c r="J248" s="15">
        <v>1.4633498763081185</v>
      </c>
      <c r="K248" s="15">
        <v>1.6922667208443507</v>
      </c>
    </row>
    <row r="249" spans="1:11" x14ac:dyDescent="0.25">
      <c r="A249" s="18" t="s">
        <v>258</v>
      </c>
      <c r="B249" s="15">
        <v>1.8195015658364269</v>
      </c>
      <c r="C249" s="15">
        <v>1.7048815936249497</v>
      </c>
      <c r="D249" s="15">
        <v>1.5777158456762701</v>
      </c>
      <c r="E249" s="15">
        <v>1.5498256015298548</v>
      </c>
      <c r="F249" s="15">
        <v>1.6530456980622381</v>
      </c>
      <c r="G249" s="15">
        <v>1.7575467516484686</v>
      </c>
      <c r="H249" s="15">
        <v>1.7070506369974392</v>
      </c>
      <c r="I249" s="15">
        <v>1.6433350119702193</v>
      </c>
      <c r="J249" s="15">
        <v>1.537062900815954</v>
      </c>
      <c r="K249" s="15">
        <v>1.5988136112628182</v>
      </c>
    </row>
    <row r="250" spans="1:11" x14ac:dyDescent="0.25">
      <c r="A250" s="19" t="s">
        <v>259</v>
      </c>
      <c r="B250" s="15">
        <v>2.1056747939815943</v>
      </c>
      <c r="C250" s="15">
        <v>1.9774425014058339</v>
      </c>
      <c r="D250" s="15">
        <v>1.8245799933855147</v>
      </c>
      <c r="E250" s="15">
        <v>1.8315723142345977</v>
      </c>
      <c r="F250" s="15">
        <v>2.0352309694150903</v>
      </c>
      <c r="G250" s="15">
        <v>2.1553671688498892</v>
      </c>
      <c r="H250" s="15">
        <v>2.0259012122447921</v>
      </c>
      <c r="I250" s="15">
        <v>2.0731535509535655</v>
      </c>
      <c r="J250" s="15">
        <v>1.9589582251517863</v>
      </c>
      <c r="K250" s="15">
        <v>2.1037960572094425</v>
      </c>
    </row>
    <row r="251" spans="1:11" x14ac:dyDescent="0.25">
      <c r="A251" s="16" t="s">
        <v>260</v>
      </c>
      <c r="B251" s="15">
        <v>1.5519713665473054</v>
      </c>
      <c r="C251" s="15">
        <v>1.6983423556291681</v>
      </c>
      <c r="D251" s="15">
        <v>1.7183392976771428</v>
      </c>
      <c r="E251" s="15">
        <v>1.1715966775146562</v>
      </c>
      <c r="F251" s="15">
        <v>1.3940291088881378</v>
      </c>
      <c r="G251" s="15">
        <v>1.2295681641375367</v>
      </c>
      <c r="H251" s="15">
        <v>1.4591961158047275</v>
      </c>
      <c r="I251" s="15">
        <v>1.1660014356841142</v>
      </c>
      <c r="J251" s="15">
        <v>1.0460797185973785</v>
      </c>
      <c r="K251" s="15">
        <v>1.3566351040178457</v>
      </c>
    </row>
    <row r="252" spans="1:11" x14ac:dyDescent="0.25">
      <c r="A252" s="16" t="s">
        <v>261</v>
      </c>
      <c r="B252" s="15">
        <v>1.9581003670889745</v>
      </c>
      <c r="C252" s="15">
        <v>1.6340576140311802</v>
      </c>
      <c r="D252" s="15">
        <v>1.3348957211291317</v>
      </c>
      <c r="E252" s="15">
        <v>1.4338056042193501</v>
      </c>
      <c r="F252" s="15">
        <v>1.8859801781370717</v>
      </c>
      <c r="G252" s="15">
        <v>1.761705285371985</v>
      </c>
      <c r="H252" s="15">
        <v>1.6774367523878277</v>
      </c>
      <c r="I252" s="15">
        <v>1.7006590725922346</v>
      </c>
      <c r="J252" s="15">
        <v>1.8484586724817256</v>
      </c>
      <c r="K252" s="15">
        <v>1.8224620552849855</v>
      </c>
    </row>
    <row r="253" spans="1:11" x14ac:dyDescent="0.25">
      <c r="A253" s="16" t="s">
        <v>262</v>
      </c>
      <c r="B253" s="15">
        <v>1.2097317369388192</v>
      </c>
      <c r="C253" s="15">
        <v>1.1536030414561902</v>
      </c>
      <c r="D253" s="15">
        <v>1.0143452360080503</v>
      </c>
      <c r="E253" s="15">
        <v>1.0096861690984096</v>
      </c>
      <c r="F253" s="15">
        <v>0.98345662489865815</v>
      </c>
      <c r="G253" s="15">
        <v>0.87832428867747492</v>
      </c>
      <c r="H253" s="15">
        <v>0.86105055163003008</v>
      </c>
      <c r="I253" s="15">
        <v>0.80548494089766098</v>
      </c>
      <c r="J253" s="15">
        <v>0.55055039814110973</v>
      </c>
      <c r="K253" s="15">
        <v>0.77148616389544489</v>
      </c>
    </row>
    <row r="254" spans="1:11" x14ac:dyDescent="0.25">
      <c r="A254" s="16" t="s">
        <v>263</v>
      </c>
      <c r="B254" s="15">
        <v>1.6434623194818117</v>
      </c>
      <c r="C254" s="15">
        <v>1.6896432804355304</v>
      </c>
      <c r="D254" s="15">
        <v>1.7069378716145045</v>
      </c>
      <c r="E254" s="15">
        <v>1.6340486408149342</v>
      </c>
      <c r="F254" s="15">
        <v>1.2483764072167751</v>
      </c>
      <c r="G254" s="15">
        <v>2.1381612259701819</v>
      </c>
      <c r="H254" s="15">
        <v>1.4799293214163542</v>
      </c>
      <c r="I254" s="15">
        <v>1.2639519306469558</v>
      </c>
      <c r="J254" s="15">
        <v>1.5623902029275614</v>
      </c>
      <c r="K254" s="15">
        <v>2.0515088091844267</v>
      </c>
    </row>
    <row r="255" spans="1:11" x14ac:dyDescent="0.25">
      <c r="A255" s="16" t="s">
        <v>264</v>
      </c>
      <c r="B255" s="15">
        <v>0.71506319139963215</v>
      </c>
      <c r="C255" s="15">
        <v>0.71205348164724847</v>
      </c>
      <c r="D255" s="15">
        <v>0.71208859199624619</v>
      </c>
      <c r="E255" s="15">
        <v>0.41872994483909282</v>
      </c>
      <c r="F255" s="15">
        <v>0.6089451945173967</v>
      </c>
      <c r="G255" s="15">
        <v>0.38737685308612618</v>
      </c>
      <c r="H255" s="15">
        <v>0.49642603638674088</v>
      </c>
      <c r="I255" s="15">
        <v>0.33406766329677312</v>
      </c>
      <c r="J255" s="15">
        <v>0.21115412735820777</v>
      </c>
      <c r="K255" s="15">
        <v>0.21287406035221473</v>
      </c>
    </row>
    <row r="256" spans="1:11" x14ac:dyDescent="0.25">
      <c r="A256" s="16" t="s">
        <v>265</v>
      </c>
      <c r="B256" s="15">
        <v>3.8286858508675481</v>
      </c>
      <c r="C256" s="15">
        <v>3.7782087307932422</v>
      </c>
      <c r="D256" s="15">
        <v>3.8745825650700159</v>
      </c>
      <c r="E256" s="15">
        <v>4.4596954297209868</v>
      </c>
      <c r="F256" s="15">
        <v>4.6304993201246658</v>
      </c>
      <c r="G256" s="15">
        <v>5.6518745876725571</v>
      </c>
      <c r="H256" s="15">
        <v>4.5162276753555428</v>
      </c>
      <c r="I256" s="15">
        <v>4.1801345190838006</v>
      </c>
      <c r="J256" s="15">
        <v>3.8182712914610404</v>
      </c>
      <c r="K256" s="15">
        <v>3.6610720143542208</v>
      </c>
    </row>
    <row r="257" spans="1:11" x14ac:dyDescent="0.25">
      <c r="A257" s="16" t="s">
        <v>266</v>
      </c>
      <c r="B257" s="15">
        <v>9.6109150756923718</v>
      </c>
      <c r="C257" s="15">
        <v>8.2165742800335053</v>
      </c>
      <c r="D257" s="15">
        <v>9.5322229274036765</v>
      </c>
      <c r="E257" s="15">
        <v>7.746634626424977</v>
      </c>
      <c r="F257" s="15">
        <v>6.9313273342995725</v>
      </c>
      <c r="G257" s="15">
        <v>8.7212062397575867</v>
      </c>
      <c r="H257" s="15">
        <v>8.5073921448727976</v>
      </c>
      <c r="I257" s="15">
        <v>14.801476649066624</v>
      </c>
      <c r="J257" s="15">
        <v>12.897893737566797</v>
      </c>
      <c r="K257" s="15">
        <v>15.419516106641995</v>
      </c>
    </row>
    <row r="258" spans="1:11" x14ac:dyDescent="0.25">
      <c r="A258" s="16" t="s">
        <v>267</v>
      </c>
      <c r="B258" s="15">
        <v>6.2144489289127733</v>
      </c>
      <c r="C258" s="15">
        <v>5.8751026302367197</v>
      </c>
      <c r="D258" s="15">
        <v>5.3971201477716058</v>
      </c>
      <c r="E258" s="15">
        <v>4.5809536973751177</v>
      </c>
      <c r="F258" s="15">
        <v>4.2334069464286754</v>
      </c>
      <c r="G258" s="15">
        <v>4.7369140043337499</v>
      </c>
      <c r="H258" s="15">
        <v>4.1671498045264386</v>
      </c>
      <c r="I258" s="15">
        <v>4.1124587888653492</v>
      </c>
      <c r="J258" s="15">
        <v>3.3066614357912516</v>
      </c>
      <c r="K258" s="15">
        <v>4.3406400103765339</v>
      </c>
    </row>
    <row r="259" spans="1:11" x14ac:dyDescent="0.25">
      <c r="A259" s="19" t="s">
        <v>268</v>
      </c>
      <c r="B259" s="15">
        <v>0.77621369656787942</v>
      </c>
      <c r="C259" s="15">
        <v>0.69905546299906762</v>
      </c>
      <c r="D259" s="15">
        <v>0.67015292619654387</v>
      </c>
      <c r="E259" s="15">
        <v>0.60310884375908902</v>
      </c>
      <c r="F259" s="15">
        <v>0.50481793540658804</v>
      </c>
      <c r="G259" s="15">
        <v>0.59770932089870088</v>
      </c>
      <c r="H259" s="15">
        <v>0.75201071531203778</v>
      </c>
      <c r="I259" s="15">
        <v>0.48744982386708691</v>
      </c>
      <c r="J259" s="15">
        <v>0.4033990256727597</v>
      </c>
      <c r="K259" s="15">
        <v>0.40614649166332606</v>
      </c>
    </row>
    <row r="260" spans="1:11" x14ac:dyDescent="0.25">
      <c r="A260" s="16" t="s">
        <v>269</v>
      </c>
      <c r="B260" s="15">
        <v>0.77621369656787942</v>
      </c>
      <c r="C260" s="15">
        <v>0.69905546299906762</v>
      </c>
      <c r="D260" s="15">
        <v>0.67015292619654387</v>
      </c>
      <c r="E260" s="15">
        <v>0.60310884375908902</v>
      </c>
      <c r="F260" s="15">
        <v>0.50481793540658804</v>
      </c>
      <c r="G260" s="15">
        <v>0.59770932089870088</v>
      </c>
      <c r="H260" s="15">
        <v>0.75201071531203778</v>
      </c>
      <c r="I260" s="15">
        <v>0.48744982386708691</v>
      </c>
      <c r="J260" s="15">
        <v>0.4033990256727597</v>
      </c>
      <c r="K260" s="15">
        <v>0.40614649166332606</v>
      </c>
    </row>
    <row r="261" spans="1:11" x14ac:dyDescent="0.25">
      <c r="A261" s="18" t="s">
        <v>270</v>
      </c>
      <c r="B261" s="15">
        <v>8.5082013585755991</v>
      </c>
      <c r="C261" s="15">
        <v>7.9246554739332291</v>
      </c>
      <c r="D261" s="15">
        <v>7.9147777092870131</v>
      </c>
      <c r="E261" s="15">
        <v>8.444864128037791</v>
      </c>
      <c r="F261" s="15">
        <v>9.1277003913269503</v>
      </c>
      <c r="G261" s="15">
        <v>9.0309262977365083</v>
      </c>
      <c r="H261" s="15">
        <v>8.5458719671171561</v>
      </c>
      <c r="I261" s="15">
        <v>9.6597052006417616</v>
      </c>
      <c r="J261" s="15">
        <v>5.4369770633318373</v>
      </c>
      <c r="K261" s="15">
        <v>6.4819198481786673</v>
      </c>
    </row>
    <row r="262" spans="1:11" x14ac:dyDescent="0.25">
      <c r="A262" s="19" t="s">
        <v>271</v>
      </c>
      <c r="B262" s="15">
        <v>6.0569312751933113</v>
      </c>
      <c r="C262" s="15">
        <v>5.4551381762361162</v>
      </c>
      <c r="D262" s="15">
        <v>5.8797813620017205</v>
      </c>
      <c r="E262" s="15">
        <v>6.5520184195690669</v>
      </c>
      <c r="F262" s="15">
        <v>7.0494874847316282</v>
      </c>
      <c r="G262" s="15">
        <v>6.7903099957847957</v>
      </c>
      <c r="H262" s="15">
        <v>6.1590835746678483</v>
      </c>
      <c r="I262" s="15">
        <v>7.3876860662409927</v>
      </c>
      <c r="J262" s="15">
        <v>3.4485883390611058</v>
      </c>
      <c r="K262" s="15">
        <v>4.317418852810917</v>
      </c>
    </row>
    <row r="263" spans="1:11" x14ac:dyDescent="0.25">
      <c r="A263" s="16" t="s">
        <v>272</v>
      </c>
      <c r="B263" s="15">
        <v>6.9163251990473187</v>
      </c>
      <c r="C263" s="15">
        <v>6.5099645872954213</v>
      </c>
      <c r="D263" s="15">
        <v>7.3085638449313546</v>
      </c>
      <c r="E263" s="15">
        <v>8.198992480240948</v>
      </c>
      <c r="F263" s="15">
        <v>8.6525209577922606</v>
      </c>
      <c r="G263" s="15">
        <v>8.0913080694417534</v>
      </c>
      <c r="H263" s="15">
        <v>7.446805709239495</v>
      </c>
      <c r="I263" s="15">
        <v>8.7066048432133556</v>
      </c>
      <c r="J263" s="15">
        <v>3.4439507812416652</v>
      </c>
      <c r="K263" s="15">
        <v>4.4918857896854112</v>
      </c>
    </row>
    <row r="264" spans="1:11" x14ac:dyDescent="0.25">
      <c r="A264" s="16" t="s">
        <v>273</v>
      </c>
      <c r="B264" s="15">
        <v>1.9235466777295462</v>
      </c>
      <c r="C264" s="15">
        <v>1.348041650351127</v>
      </c>
      <c r="D264" s="15">
        <v>1.7700955579349626</v>
      </c>
      <c r="E264" s="15">
        <v>1.596888891586558</v>
      </c>
      <c r="F264" s="15">
        <v>1.4848185236977163</v>
      </c>
      <c r="G264" s="15">
        <v>1.7878560205111222</v>
      </c>
      <c r="H264" s="15">
        <v>1.6903005193158029</v>
      </c>
      <c r="I264" s="15">
        <v>1.0951993309357464</v>
      </c>
      <c r="J264" s="15">
        <v>1.8826454416177718</v>
      </c>
      <c r="K264" s="15">
        <v>1.1957633273552359</v>
      </c>
    </row>
    <row r="265" spans="1:11" x14ac:dyDescent="0.25">
      <c r="A265" s="16" t="s">
        <v>274</v>
      </c>
      <c r="B265" s="15">
        <v>5.3257282161135251</v>
      </c>
      <c r="C265" s="15">
        <v>4.3927663936419989</v>
      </c>
      <c r="D265" s="15">
        <v>3.3458675938777143</v>
      </c>
      <c r="E265" s="15">
        <v>3.627673102263127</v>
      </c>
      <c r="F265" s="15">
        <v>4.7710763814046819</v>
      </c>
      <c r="G265" s="15">
        <v>4.4559809642794583</v>
      </c>
      <c r="H265" s="15">
        <v>3.9547879082180706</v>
      </c>
      <c r="I265" s="15">
        <v>4.8064356766180909</v>
      </c>
      <c r="J265" s="15">
        <v>3.9866508833541356</v>
      </c>
      <c r="K265" s="15">
        <v>4.4731760681892698</v>
      </c>
    </row>
    <row r="266" spans="1:11" x14ac:dyDescent="0.25">
      <c r="A266" s="19" t="s">
        <v>275</v>
      </c>
      <c r="B266" s="15">
        <v>15.697405674139048</v>
      </c>
      <c r="C266" s="15">
        <v>15.701849865840186</v>
      </c>
      <c r="D266" s="15">
        <v>13.517427277436401</v>
      </c>
      <c r="E266" s="15">
        <v>13.751826637973249</v>
      </c>
      <c r="F266" s="15">
        <v>15.009840287571636</v>
      </c>
      <c r="G266" s="15">
        <v>15.211341520825016</v>
      </c>
      <c r="H266" s="15">
        <v>15.111642767479994</v>
      </c>
      <c r="I266" s="15">
        <v>14.782345032956014</v>
      </c>
      <c r="J266" s="15">
        <v>15.092744497294229</v>
      </c>
      <c r="K266" s="15">
        <v>15.028700112619351</v>
      </c>
    </row>
    <row r="267" spans="1:11" x14ac:dyDescent="0.25">
      <c r="A267" s="16" t="s">
        <v>276</v>
      </c>
      <c r="B267" s="15">
        <v>16.299790394691772</v>
      </c>
      <c r="C267" s="15">
        <v>16.523857190130833</v>
      </c>
      <c r="D267" s="15">
        <v>14.287811313131481</v>
      </c>
      <c r="E267" s="15">
        <v>14.916053919016514</v>
      </c>
      <c r="F267" s="15">
        <v>15.585660999659288</v>
      </c>
      <c r="G267" s="15">
        <v>15.702450645557812</v>
      </c>
      <c r="H267" s="15">
        <v>15.006785308641525</v>
      </c>
      <c r="I267" s="15">
        <v>15.613811111069904</v>
      </c>
      <c r="J267" s="15">
        <v>15.413731655897756</v>
      </c>
      <c r="K267" s="15">
        <v>15.488037213033067</v>
      </c>
    </row>
    <row r="268" spans="1:11" x14ac:dyDescent="0.25">
      <c r="A268" s="16" t="s">
        <v>277</v>
      </c>
      <c r="B268" s="15">
        <v>10.141738179560774</v>
      </c>
      <c r="C268" s="15">
        <v>9.8077708671728736</v>
      </c>
      <c r="D268" s="15">
        <v>8.5241002993312556</v>
      </c>
      <c r="E268" s="15">
        <v>6.6758681508176334</v>
      </c>
      <c r="F268" s="15">
        <v>9.9572210224209758</v>
      </c>
      <c r="G268" s="15">
        <v>11.118474724409314</v>
      </c>
      <c r="H268" s="15">
        <v>16.860359358923024</v>
      </c>
      <c r="I268" s="15">
        <v>8.4711735698229109</v>
      </c>
      <c r="J268" s="15">
        <v>11.027066127137157</v>
      </c>
      <c r="K268" s="15">
        <v>9.6178197004320722</v>
      </c>
    </row>
    <row r="269" spans="1:11" x14ac:dyDescent="0.25">
      <c r="A269" s="18" t="s">
        <v>278</v>
      </c>
      <c r="B269" s="15">
        <v>10.660946503920428</v>
      </c>
      <c r="C269" s="15">
        <v>9.9217604357470623</v>
      </c>
      <c r="D269" s="15">
        <v>9.064798669475115</v>
      </c>
      <c r="E269" s="15">
        <v>8.7458131667227104</v>
      </c>
      <c r="F269" s="15">
        <v>9.2269662607304124</v>
      </c>
      <c r="G269" s="15">
        <v>8.8935088123214427</v>
      </c>
      <c r="H269" s="15">
        <v>9.6212935427410109</v>
      </c>
      <c r="I269" s="15">
        <v>9.7076814699507423</v>
      </c>
      <c r="J269" s="15">
        <v>12.31461102521709</v>
      </c>
      <c r="K269" s="15">
        <v>12.252632035468253</v>
      </c>
    </row>
    <row r="270" spans="1:11" x14ac:dyDescent="0.25">
      <c r="A270" s="19" t="s">
        <v>279</v>
      </c>
      <c r="B270" s="15">
        <v>7.3377853501787982</v>
      </c>
      <c r="C270" s="15">
        <v>6.4272533879095297</v>
      </c>
      <c r="D270" s="15">
        <v>5.6747291360578327</v>
      </c>
      <c r="E270" s="15">
        <v>5.1299889328946469</v>
      </c>
      <c r="F270" s="15">
        <v>5.4422278577801713</v>
      </c>
      <c r="G270" s="15">
        <v>4.5079744658921337</v>
      </c>
      <c r="H270" s="15">
        <v>4.8874817290640822</v>
      </c>
      <c r="I270" s="15">
        <v>5.0159807065227602</v>
      </c>
      <c r="J270" s="15">
        <v>5.3110752392047891</v>
      </c>
      <c r="K270" s="15">
        <v>4.9531742220937804</v>
      </c>
    </row>
    <row r="271" spans="1:11" x14ac:dyDescent="0.25">
      <c r="A271" s="16" t="s">
        <v>280</v>
      </c>
      <c r="B271" s="15">
        <v>2.8416833653997626</v>
      </c>
      <c r="C271" s="15">
        <v>2.2045084480252166</v>
      </c>
      <c r="D271" s="15">
        <v>1.6457958959479098</v>
      </c>
      <c r="E271" s="15">
        <v>1.1583013273843026</v>
      </c>
      <c r="F271" s="15">
        <v>1.1119634436328787</v>
      </c>
      <c r="G271" s="15">
        <v>0.94081398085805512</v>
      </c>
      <c r="H271" s="15">
        <v>0.80794364879032921</v>
      </c>
      <c r="I271" s="15">
        <v>0.75003325621946504</v>
      </c>
      <c r="J271" s="15">
        <v>0.63442190369955032</v>
      </c>
      <c r="K271" s="15">
        <v>0.71091206326780043</v>
      </c>
    </row>
    <row r="272" spans="1:11" x14ac:dyDescent="0.25">
      <c r="A272" s="16" t="s">
        <v>281</v>
      </c>
      <c r="B272" s="15">
        <v>7.5063519068877422</v>
      </c>
      <c r="C272" s="15">
        <v>5.5893941803490899</v>
      </c>
      <c r="D272" s="15">
        <v>4.9215713340613529</v>
      </c>
      <c r="E272" s="15">
        <v>5.1627608436370611</v>
      </c>
      <c r="F272" s="15">
        <v>5.5591429566105131</v>
      </c>
      <c r="G272" s="15">
        <v>4.0245431254801742</v>
      </c>
      <c r="H272" s="15">
        <v>4.1758670519195853</v>
      </c>
      <c r="I272" s="15">
        <v>4.3727811885437609</v>
      </c>
      <c r="J272" s="15">
        <v>5.2109501926479096</v>
      </c>
      <c r="K272" s="15">
        <v>4.2080572995078107</v>
      </c>
    </row>
    <row r="273" spans="1:11" x14ac:dyDescent="0.25">
      <c r="A273" s="16" t="s">
        <v>282</v>
      </c>
      <c r="B273" s="15">
        <v>16.817280253203499</v>
      </c>
      <c r="C273" s="15">
        <v>16.455090903966017</v>
      </c>
      <c r="D273" s="15">
        <v>15.220518488479414</v>
      </c>
      <c r="E273" s="15">
        <v>14.048893105877758</v>
      </c>
      <c r="F273" s="15">
        <v>14.318542894432353</v>
      </c>
      <c r="G273" s="15">
        <v>12.342246497034646</v>
      </c>
      <c r="H273" s="15">
        <v>14.086627223250296</v>
      </c>
      <c r="I273" s="15">
        <v>14.881906292652221</v>
      </c>
      <c r="J273" s="15">
        <v>13.880028461470163</v>
      </c>
      <c r="K273" s="15">
        <v>15.208520669470065</v>
      </c>
    </row>
    <row r="274" spans="1:11" x14ac:dyDescent="0.25">
      <c r="A274" s="16" t="s">
        <v>283</v>
      </c>
      <c r="B274" s="15">
        <v>2.4026872614201471</v>
      </c>
      <c r="C274" s="15">
        <v>3.9485539987371068</v>
      </c>
      <c r="D274" s="15">
        <v>5.5992982837197562</v>
      </c>
      <c r="E274" s="15">
        <v>5.1259706743378208</v>
      </c>
      <c r="F274" s="15">
        <v>6.2008079606841484</v>
      </c>
      <c r="G274" s="15">
        <v>4.4964344635709903</v>
      </c>
      <c r="H274" s="15">
        <v>6.614376405225169</v>
      </c>
      <c r="I274" s="15">
        <v>7.6734360115830134</v>
      </c>
      <c r="J274" s="15">
        <v>10.061077887951896</v>
      </c>
      <c r="K274" s="15">
        <v>6.8580020986326167</v>
      </c>
    </row>
    <row r="275" spans="1:11" x14ac:dyDescent="0.25">
      <c r="A275" s="16" t="s">
        <v>284</v>
      </c>
      <c r="B275" s="15" t="s">
        <v>26</v>
      </c>
      <c r="C275" s="15" t="s">
        <v>26</v>
      </c>
      <c r="D275" s="15" t="s">
        <v>26</v>
      </c>
      <c r="E275" s="15" t="s">
        <v>26</v>
      </c>
      <c r="F275" s="15" t="s">
        <v>26</v>
      </c>
      <c r="G275" s="15" t="s">
        <v>26</v>
      </c>
      <c r="H275" s="15" t="s">
        <v>26</v>
      </c>
      <c r="I275" s="15" t="s">
        <v>26</v>
      </c>
      <c r="J275" s="15" t="s">
        <v>26</v>
      </c>
      <c r="K275" s="15" t="s">
        <v>26</v>
      </c>
    </row>
    <row r="276" spans="1:11" x14ac:dyDescent="0.25">
      <c r="A276" s="19" t="s">
        <v>285</v>
      </c>
      <c r="B276" s="15">
        <v>3.2184625324427087</v>
      </c>
      <c r="C276" s="15">
        <v>2.5688536484778335</v>
      </c>
      <c r="D276" s="15">
        <v>1.637454570764787</v>
      </c>
      <c r="E276" s="15">
        <v>1.6008868336745719</v>
      </c>
      <c r="F276" s="15">
        <v>1.5368198639674637</v>
      </c>
      <c r="G276" s="15">
        <v>1.5105617040293597</v>
      </c>
      <c r="H276" s="15">
        <v>1.7124670306569652</v>
      </c>
      <c r="I276" s="15">
        <v>1.3163341148746106</v>
      </c>
      <c r="J276" s="15">
        <v>1.1696601743160624</v>
      </c>
      <c r="K276" s="15">
        <v>0.9167798984505432</v>
      </c>
    </row>
    <row r="277" spans="1:11" x14ac:dyDescent="0.25">
      <c r="A277" s="16" t="s">
        <v>286</v>
      </c>
      <c r="B277" s="15">
        <v>3.2184625324427087</v>
      </c>
      <c r="C277" s="15">
        <v>2.5688536484778335</v>
      </c>
      <c r="D277" s="15">
        <v>1.637454570764787</v>
      </c>
      <c r="E277" s="15">
        <v>1.6008868336745719</v>
      </c>
      <c r="F277" s="15">
        <v>1.5368198639674637</v>
      </c>
      <c r="G277" s="15">
        <v>1.5105617040293597</v>
      </c>
      <c r="H277" s="15">
        <v>1.7124670306569652</v>
      </c>
      <c r="I277" s="15">
        <v>1.3163341148746106</v>
      </c>
      <c r="J277" s="15">
        <v>1.1696601743160624</v>
      </c>
      <c r="K277" s="15">
        <v>0.9167798984505432</v>
      </c>
    </row>
    <row r="278" spans="1:11" x14ac:dyDescent="0.25">
      <c r="A278" s="19" t="s">
        <v>287</v>
      </c>
      <c r="B278" s="15">
        <v>22.236393066810884</v>
      </c>
      <c r="C278" s="15">
        <v>22.727592574777795</v>
      </c>
      <c r="D278" s="15">
        <v>21.036104830504367</v>
      </c>
      <c r="E278" s="15">
        <v>21.540040595285568</v>
      </c>
      <c r="F278" s="15">
        <v>21.235933826896677</v>
      </c>
      <c r="G278" s="15">
        <v>25.273482834365399</v>
      </c>
      <c r="H278" s="15">
        <v>27.459238086347742</v>
      </c>
      <c r="I278" s="15">
        <v>26.110339667935683</v>
      </c>
      <c r="J278" s="15">
        <v>36.563255976896208</v>
      </c>
      <c r="K278" s="15">
        <v>37.616830636692768</v>
      </c>
    </row>
    <row r="279" spans="1:11" x14ac:dyDescent="0.25">
      <c r="A279" s="16" t="s">
        <v>288</v>
      </c>
      <c r="B279" s="15">
        <v>22.382842226293114</v>
      </c>
      <c r="C279" s="15">
        <v>22.684758022169209</v>
      </c>
      <c r="D279" s="15">
        <v>21.136200544416447</v>
      </c>
      <c r="E279" s="15">
        <v>21.800382204597966</v>
      </c>
      <c r="F279" s="15">
        <v>21.33776837266074</v>
      </c>
      <c r="G279" s="15">
        <v>25.466849097075915</v>
      </c>
      <c r="H279" s="15">
        <v>28.173416450036882</v>
      </c>
      <c r="I279" s="15">
        <v>26.486435198838915</v>
      </c>
      <c r="J279" s="15">
        <v>37.088707537934447</v>
      </c>
      <c r="K279" s="15">
        <v>38.413809017236048</v>
      </c>
    </row>
    <row r="280" spans="1:11" x14ac:dyDescent="0.25">
      <c r="A280" s="16" t="s">
        <v>289</v>
      </c>
      <c r="B280" s="15">
        <v>15.037798946876116</v>
      </c>
      <c r="C280" s="15">
        <v>25.952757953044067</v>
      </c>
      <c r="D280" s="15">
        <v>14.002451376395646</v>
      </c>
      <c r="E280" s="15">
        <v>9.4664325255996928</v>
      </c>
      <c r="F280" s="15">
        <v>15.552958235898744</v>
      </c>
      <c r="G280" s="15">
        <v>12.062658784698161</v>
      </c>
      <c r="H280" s="15">
        <v>5.1551342809515583</v>
      </c>
      <c r="I280" s="15">
        <v>9.1695814015587089</v>
      </c>
      <c r="J280" s="15">
        <v>10.02983066830609</v>
      </c>
      <c r="K280" s="15">
        <v>8.8083530636878464</v>
      </c>
    </row>
    <row r="281" spans="1:11" x14ac:dyDescent="0.25">
      <c r="A281" s="18" t="s">
        <v>290</v>
      </c>
      <c r="B281" s="15">
        <v>7.5474900452551594</v>
      </c>
      <c r="C281" s="15">
        <v>7.4041135777694604</v>
      </c>
      <c r="D281" s="15">
        <v>6.9369056789490902</v>
      </c>
      <c r="E281" s="15">
        <v>6.8592542650702342</v>
      </c>
      <c r="F281" s="15">
        <v>6.528708239320582</v>
      </c>
      <c r="G281" s="15">
        <v>6.9801952318719529</v>
      </c>
      <c r="H281" s="15">
        <v>6.3907292478348889</v>
      </c>
      <c r="I281" s="15">
        <v>7.0269489340911004</v>
      </c>
      <c r="J281" s="15">
        <v>6.9345146039265071</v>
      </c>
      <c r="K281" s="15">
        <v>8.3652956040681143</v>
      </c>
    </row>
    <row r="282" spans="1:11" x14ac:dyDescent="0.25">
      <c r="A282" s="19" t="s">
        <v>291</v>
      </c>
      <c r="B282" s="15">
        <v>9.6367965656088348</v>
      </c>
      <c r="C282" s="15">
        <v>9.9737537062595205</v>
      </c>
      <c r="D282" s="15">
        <v>9.5142238013565787</v>
      </c>
      <c r="E282" s="15">
        <v>9.3683905296419674</v>
      </c>
      <c r="F282" s="15">
        <v>8.6724820467688115</v>
      </c>
      <c r="G282" s="15">
        <v>9.2571670138953337</v>
      </c>
      <c r="H282" s="15">
        <v>8.6623496092399019</v>
      </c>
      <c r="I282" s="15">
        <v>9.6112766623225792</v>
      </c>
      <c r="J282" s="15">
        <v>9.4363277199059983</v>
      </c>
      <c r="K282" s="15">
        <v>11.859216792714049</v>
      </c>
    </row>
    <row r="283" spans="1:11" x14ac:dyDescent="0.25">
      <c r="A283" s="16" t="s">
        <v>292</v>
      </c>
      <c r="B283" s="15">
        <v>5.6709017136470905</v>
      </c>
      <c r="C283" s="15">
        <v>4.5926082752186774</v>
      </c>
      <c r="D283" s="15">
        <v>4.2922517796877555</v>
      </c>
      <c r="E283" s="15">
        <v>3.8231980736472484</v>
      </c>
      <c r="F283" s="15">
        <v>4.1409339839173249</v>
      </c>
      <c r="G283" s="15">
        <v>3.6284135122452796</v>
      </c>
      <c r="H283" s="15">
        <v>3.4300294189234841</v>
      </c>
      <c r="I283" s="15">
        <v>3.5629866582449186</v>
      </c>
      <c r="J283" s="15">
        <v>3.3181540568864007</v>
      </c>
      <c r="K283" s="15">
        <v>3.1592132489753033</v>
      </c>
    </row>
    <row r="284" spans="1:11" x14ac:dyDescent="0.25">
      <c r="A284" s="16" t="s">
        <v>293</v>
      </c>
      <c r="B284" s="15">
        <v>9.898790495732916</v>
      </c>
      <c r="C284" s="15">
        <v>10.396796128017705</v>
      </c>
      <c r="D284" s="15">
        <v>9.936323748851315</v>
      </c>
      <c r="E284" s="15">
        <v>9.871142254435977</v>
      </c>
      <c r="F284" s="15">
        <v>9.0467125366362371</v>
      </c>
      <c r="G284" s="15">
        <v>9.7623360807174393</v>
      </c>
      <c r="H284" s="15">
        <v>9.1461850302251726</v>
      </c>
      <c r="I284" s="15">
        <v>10.206469090560141</v>
      </c>
      <c r="J284" s="15">
        <v>10.10292487618851</v>
      </c>
      <c r="K284" s="15">
        <v>12.996854251490536</v>
      </c>
    </row>
    <row r="285" spans="1:11" x14ac:dyDescent="0.25">
      <c r="A285" s="19" t="s">
        <v>294</v>
      </c>
      <c r="B285" s="15">
        <v>4.7437484318132324</v>
      </c>
      <c r="C285" s="15">
        <v>4.275523654082888</v>
      </c>
      <c r="D285" s="15">
        <v>4.0687661363750545</v>
      </c>
      <c r="E285" s="15">
        <v>3.8265652721010004</v>
      </c>
      <c r="F285" s="15">
        <v>3.7290551342041618</v>
      </c>
      <c r="G285" s="15">
        <v>3.5388908843034979</v>
      </c>
      <c r="H285" s="15">
        <v>3.0046081565031928</v>
      </c>
      <c r="I285" s="15">
        <v>2.8209488841965529</v>
      </c>
      <c r="J285" s="15">
        <v>2.8050461210521211</v>
      </c>
      <c r="K285" s="15">
        <v>2.9146710809326257</v>
      </c>
    </row>
    <row r="286" spans="1:11" x14ac:dyDescent="0.25">
      <c r="A286" s="16" t="s">
        <v>295</v>
      </c>
      <c r="B286" s="15">
        <v>4.7437484318132324</v>
      </c>
      <c r="C286" s="15">
        <v>4.275523654082888</v>
      </c>
      <c r="D286" s="15">
        <v>4.0687661363750545</v>
      </c>
      <c r="E286" s="15">
        <v>3.8265652721010004</v>
      </c>
      <c r="F286" s="15">
        <v>3.7290551342041618</v>
      </c>
      <c r="G286" s="15">
        <v>3.5388908843034979</v>
      </c>
      <c r="H286" s="15">
        <v>3.0046081565031928</v>
      </c>
      <c r="I286" s="15">
        <v>2.8209488841965529</v>
      </c>
      <c r="J286" s="15">
        <v>2.8050461210521211</v>
      </c>
      <c r="K286" s="15">
        <v>2.9146710809326257</v>
      </c>
    </row>
    <row r="287" spans="1:11" x14ac:dyDescent="0.25">
      <c r="A287" s="19" t="s">
        <v>296</v>
      </c>
      <c r="B287" s="15">
        <v>3.3746038449778659</v>
      </c>
      <c r="C287" s="15">
        <v>2.7204468200977265</v>
      </c>
      <c r="D287" s="15">
        <v>2.1475426152077262</v>
      </c>
      <c r="E287" s="15">
        <v>2.1015308406305064</v>
      </c>
      <c r="F287" s="15">
        <v>1.9865193369702077</v>
      </c>
      <c r="G287" s="15">
        <v>2.285721884940652</v>
      </c>
      <c r="H287" s="15">
        <v>2.2753810380775037</v>
      </c>
      <c r="I287" s="15">
        <v>2.3535627820586988</v>
      </c>
      <c r="J287" s="15">
        <v>2.2224090657675544</v>
      </c>
      <c r="K287" s="15">
        <v>2.0437468030645434</v>
      </c>
    </row>
    <row r="288" spans="1:11" x14ac:dyDescent="0.25">
      <c r="A288" s="16" t="s">
        <v>297</v>
      </c>
      <c r="B288" s="15">
        <v>2.9654204680992549</v>
      </c>
      <c r="C288" s="15">
        <v>2.2556682506381813</v>
      </c>
      <c r="D288" s="15">
        <v>1.8711156921904213</v>
      </c>
      <c r="E288" s="15">
        <v>1.914423147170939</v>
      </c>
      <c r="F288" s="15">
        <v>1.7585782130938525</v>
      </c>
      <c r="G288" s="15">
        <v>1.779545675243976</v>
      </c>
      <c r="H288" s="15">
        <v>1.781899727553786</v>
      </c>
      <c r="I288" s="15">
        <v>2.1536013405998311</v>
      </c>
      <c r="J288" s="15">
        <v>2.1800971143253078</v>
      </c>
      <c r="K288" s="15">
        <v>2.0471839050563077</v>
      </c>
    </row>
    <row r="289" spans="1:11" x14ac:dyDescent="0.25">
      <c r="A289" s="16" t="s">
        <v>298</v>
      </c>
      <c r="B289" s="15" t="s">
        <v>26</v>
      </c>
      <c r="C289" s="15" t="s">
        <v>26</v>
      </c>
      <c r="D289" s="15" t="s">
        <v>26</v>
      </c>
      <c r="E289" s="15">
        <v>25.462827737653367</v>
      </c>
      <c r="F289" s="15">
        <v>8.3058389338522876</v>
      </c>
      <c r="G289" s="15">
        <v>17.451035058775187</v>
      </c>
      <c r="H289" s="15">
        <v>21.077004948934128</v>
      </c>
      <c r="I289" s="15">
        <v>7.6254634233039376</v>
      </c>
      <c r="J289" s="15">
        <v>3.7757647639420564</v>
      </c>
      <c r="K289" s="15">
        <v>2.2775619334935007</v>
      </c>
    </row>
    <row r="290" spans="1:11" x14ac:dyDescent="0.25">
      <c r="A290" s="18" t="s">
        <v>299</v>
      </c>
      <c r="B290" s="15">
        <v>12.162506034174834</v>
      </c>
      <c r="C290" s="15">
        <v>11.864558681083535</v>
      </c>
      <c r="D290" s="15">
        <v>10.280177822926907</v>
      </c>
      <c r="E290" s="15">
        <v>10.463117643519491</v>
      </c>
      <c r="F290" s="15">
        <v>9.9112566441279455</v>
      </c>
      <c r="G290" s="15">
        <v>10.735868256486718</v>
      </c>
      <c r="H290" s="15">
        <v>10.926127902413279</v>
      </c>
      <c r="I290" s="15">
        <v>12.561112445228359</v>
      </c>
      <c r="J290" s="15">
        <v>11.124013295375416</v>
      </c>
      <c r="K290" s="15">
        <v>10.898294066778984</v>
      </c>
    </row>
    <row r="291" spans="1:11" x14ac:dyDescent="0.25">
      <c r="A291" s="19" t="s">
        <v>300</v>
      </c>
      <c r="B291" s="15">
        <v>16.046561535577183</v>
      </c>
      <c r="C291" s="15">
        <v>15.778683127171306</v>
      </c>
      <c r="D291" s="15">
        <v>13.116814300317371</v>
      </c>
      <c r="E291" s="15">
        <v>13.932412024463753</v>
      </c>
      <c r="F291" s="15">
        <v>12.564340519173506</v>
      </c>
      <c r="G291" s="15">
        <v>12.974662093056127</v>
      </c>
      <c r="H291" s="15">
        <v>12.264951296848677</v>
      </c>
      <c r="I291" s="15">
        <v>13.865148907319885</v>
      </c>
      <c r="J291" s="15">
        <v>12.13593107545028</v>
      </c>
      <c r="K291" s="15">
        <v>11.941957551992283</v>
      </c>
    </row>
    <row r="292" spans="1:11" x14ac:dyDescent="0.25">
      <c r="A292" s="16" t="s">
        <v>301</v>
      </c>
      <c r="B292" s="15">
        <v>16.046561535577183</v>
      </c>
      <c r="C292" s="15">
        <v>15.778683127171306</v>
      </c>
      <c r="D292" s="15">
        <v>13.116814300317371</v>
      </c>
      <c r="E292" s="15">
        <v>13.932412024463753</v>
      </c>
      <c r="F292" s="15">
        <v>12.564340519173506</v>
      </c>
      <c r="G292" s="15">
        <v>12.974662093056127</v>
      </c>
      <c r="H292" s="15">
        <v>12.264951296848677</v>
      </c>
      <c r="I292" s="15">
        <v>13.865148907319885</v>
      </c>
      <c r="J292" s="15">
        <v>12.13593107545028</v>
      </c>
      <c r="K292" s="15">
        <v>11.941957551992283</v>
      </c>
    </row>
    <row r="293" spans="1:11" x14ac:dyDescent="0.25">
      <c r="A293" s="19" t="s">
        <v>302</v>
      </c>
      <c r="B293" s="15">
        <v>5.2193816526829035</v>
      </c>
      <c r="C293" s="15">
        <v>4.8728139104981567</v>
      </c>
      <c r="D293" s="15">
        <v>3.8870389521255588</v>
      </c>
      <c r="E293" s="15">
        <v>3.7868478380385109</v>
      </c>
      <c r="F293" s="15">
        <v>3.6278210927268217</v>
      </c>
      <c r="G293" s="15">
        <v>4.2374306555798142</v>
      </c>
      <c r="H293" s="15">
        <v>4.7892581725672878</v>
      </c>
      <c r="I293" s="15">
        <v>5.7215814962914644</v>
      </c>
      <c r="J293" s="15">
        <v>6.0367083369320049</v>
      </c>
      <c r="K293" s="15">
        <v>6.038375116611193</v>
      </c>
    </row>
    <row r="294" spans="1:11" x14ac:dyDescent="0.25">
      <c r="A294" s="16" t="s">
        <v>303</v>
      </c>
      <c r="B294" s="15">
        <v>1.8501796417300358</v>
      </c>
      <c r="C294" s="15">
        <v>1.8138909387779443</v>
      </c>
      <c r="D294" s="15">
        <v>1.5472791439559275</v>
      </c>
      <c r="E294" s="15">
        <v>1.5365312278998124</v>
      </c>
      <c r="F294" s="15">
        <v>1.4229159632630688</v>
      </c>
      <c r="G294" s="15">
        <v>1.4107325019310102</v>
      </c>
      <c r="H294" s="15">
        <v>1.855656245407741</v>
      </c>
      <c r="I294" s="15">
        <v>2.068588381465251</v>
      </c>
      <c r="J294" s="15">
        <v>1.7523820415538851</v>
      </c>
      <c r="K294" s="15">
        <v>1.4283448744125751</v>
      </c>
    </row>
    <row r="295" spans="1:11" x14ac:dyDescent="0.25">
      <c r="A295" s="16" t="s">
        <v>304</v>
      </c>
      <c r="B295" s="15">
        <v>5.3532311526389957</v>
      </c>
      <c r="C295" s="15">
        <v>5.7409879828694654</v>
      </c>
      <c r="D295" s="15">
        <v>4.3968937931233549</v>
      </c>
      <c r="E295" s="15">
        <v>5.6157681387022613</v>
      </c>
      <c r="F295" s="15">
        <v>5.0179262521280279</v>
      </c>
      <c r="G295" s="15">
        <v>5.0322012605071142</v>
      </c>
      <c r="H295" s="15">
        <v>5.1453886205639678</v>
      </c>
      <c r="I295" s="15">
        <v>6.5207874755820674</v>
      </c>
      <c r="J295" s="15">
        <v>5.6723042713586302</v>
      </c>
      <c r="K295" s="15">
        <v>5.193307541778359</v>
      </c>
    </row>
    <row r="296" spans="1:11" x14ac:dyDescent="0.25">
      <c r="A296" s="16" t="s">
        <v>305</v>
      </c>
      <c r="B296" s="15">
        <v>2.4320429783089796</v>
      </c>
      <c r="C296" s="15">
        <v>2.069631205648367</v>
      </c>
      <c r="D296" s="15">
        <v>2.2339585991016784</v>
      </c>
      <c r="E296" s="15">
        <v>1.8535706133224028</v>
      </c>
      <c r="F296" s="15">
        <v>1.7953650019794885</v>
      </c>
      <c r="G296" s="15">
        <v>2.2703811664157296</v>
      </c>
      <c r="H296" s="15">
        <v>2.3293814373597801</v>
      </c>
      <c r="I296" s="15">
        <v>2.5130291067240953</v>
      </c>
      <c r="J296" s="15">
        <v>2.3182294231943992</v>
      </c>
      <c r="K296" s="15">
        <v>2.5890525490989029</v>
      </c>
    </row>
    <row r="297" spans="1:11" x14ac:dyDescent="0.25">
      <c r="A297" s="16" t="s">
        <v>306</v>
      </c>
      <c r="B297" s="15">
        <v>41.576363277051513</v>
      </c>
      <c r="C297" s="15">
        <v>44.126322716422969</v>
      </c>
      <c r="D297" s="15">
        <v>29.002945849849276</v>
      </c>
      <c r="E297" s="15">
        <v>31.457319184006188</v>
      </c>
      <c r="F297" s="15">
        <v>22.896928697439883</v>
      </c>
      <c r="G297" s="15">
        <v>27.688663681787975</v>
      </c>
      <c r="H297" s="15">
        <v>34.732795998385157</v>
      </c>
      <c r="I297" s="15">
        <v>38.036266845672294</v>
      </c>
      <c r="J297" s="15">
        <v>43.532579683523544</v>
      </c>
      <c r="K297" s="15">
        <v>37.232328868500076</v>
      </c>
    </row>
    <row r="298" spans="1:11" x14ac:dyDescent="0.25">
      <c r="A298" s="19" t="s">
        <v>307</v>
      </c>
      <c r="B298" s="15">
        <v>24.549030311313434</v>
      </c>
      <c r="C298" s="15">
        <v>26.504966506124916</v>
      </c>
      <c r="D298" s="15">
        <v>24.149120928362386</v>
      </c>
      <c r="E298" s="15">
        <v>24.455010169666423</v>
      </c>
      <c r="F298" s="15">
        <v>22.996438977876398</v>
      </c>
      <c r="G298" s="15">
        <v>23.235152600914617</v>
      </c>
      <c r="H298" s="15">
        <v>23.429998058375816</v>
      </c>
      <c r="I298" s="15">
        <v>30.288397492248428</v>
      </c>
      <c r="J298" s="15">
        <v>25.217665145058735</v>
      </c>
      <c r="K298" s="15">
        <v>28.397360073998701</v>
      </c>
    </row>
    <row r="299" spans="1:11" x14ac:dyDescent="0.25">
      <c r="A299" s="16" t="s">
        <v>308</v>
      </c>
      <c r="B299" s="15">
        <v>24.549030311313434</v>
      </c>
      <c r="C299" s="15">
        <v>26.504966506124916</v>
      </c>
      <c r="D299" s="15">
        <v>24.149120928362386</v>
      </c>
      <c r="E299" s="15">
        <v>24.455010169666423</v>
      </c>
      <c r="F299" s="15">
        <v>22.996438977876398</v>
      </c>
      <c r="G299" s="15">
        <v>23.235152600914617</v>
      </c>
      <c r="H299" s="15">
        <v>23.429998058375816</v>
      </c>
      <c r="I299" s="15">
        <v>30.288397492248428</v>
      </c>
      <c r="J299" s="15">
        <v>25.217665145058735</v>
      </c>
      <c r="K299" s="15">
        <v>28.397360073998701</v>
      </c>
    </row>
    <row r="300" spans="1:11" x14ac:dyDescent="0.25">
      <c r="A300" s="19" t="s">
        <v>309</v>
      </c>
      <c r="B300" s="15">
        <v>8.3028938947618727</v>
      </c>
      <c r="C300" s="15">
        <v>7.8790316311925199</v>
      </c>
      <c r="D300" s="15">
        <v>7.5146696160313597</v>
      </c>
      <c r="E300" s="15">
        <v>7.5351967611490593</v>
      </c>
      <c r="F300" s="15">
        <v>6.7417071591903497</v>
      </c>
      <c r="G300" s="15">
        <v>8.0436154490055394</v>
      </c>
      <c r="H300" s="15">
        <v>8.6890957919033678</v>
      </c>
      <c r="I300" s="15">
        <v>9.5038744738219059</v>
      </c>
      <c r="J300" s="15">
        <v>8.5004333163973325</v>
      </c>
      <c r="K300" s="15">
        <v>7.7336733738465888</v>
      </c>
    </row>
    <row r="301" spans="1:11" x14ac:dyDescent="0.25">
      <c r="A301" s="16" t="s">
        <v>310</v>
      </c>
      <c r="B301" s="15">
        <v>10.938190363727742</v>
      </c>
      <c r="C301" s="15">
        <v>11.995617937317503</v>
      </c>
      <c r="D301" s="15">
        <v>11.51670226963752</v>
      </c>
      <c r="E301" s="15">
        <v>11.762234551760079</v>
      </c>
      <c r="F301" s="15">
        <v>10.420828389782752</v>
      </c>
      <c r="G301" s="15">
        <v>13.562881839146483</v>
      </c>
      <c r="H301" s="15">
        <v>14.113272718719287</v>
      </c>
      <c r="I301" s="15">
        <v>17.309471581477368</v>
      </c>
      <c r="J301" s="15">
        <v>18.834562521895965</v>
      </c>
      <c r="K301" s="15">
        <v>15.11727191220411</v>
      </c>
    </row>
    <row r="302" spans="1:11" x14ac:dyDescent="0.25">
      <c r="A302" s="16" t="s">
        <v>311</v>
      </c>
      <c r="B302" s="15">
        <v>7.7303421506596912</v>
      </c>
      <c r="C302" s="15">
        <v>6.5112031750020805</v>
      </c>
      <c r="D302" s="15">
        <v>5.9817601458306031</v>
      </c>
      <c r="E302" s="15">
        <v>5.878464433753205</v>
      </c>
      <c r="F302" s="15">
        <v>5.1351835905372107</v>
      </c>
      <c r="G302" s="15">
        <v>5.9498361766849879</v>
      </c>
      <c r="H302" s="15">
        <v>6.7781970052659766</v>
      </c>
      <c r="I302" s="15">
        <v>7.096232851439674</v>
      </c>
      <c r="J302" s="15">
        <v>5.9908787113620443</v>
      </c>
      <c r="K302" s="15">
        <v>5.5800947228819808</v>
      </c>
    </row>
    <row r="303" spans="1:11" x14ac:dyDescent="0.25">
      <c r="A303" s="18" t="s">
        <v>312</v>
      </c>
      <c r="B303" s="15">
        <v>11.075249112352681</v>
      </c>
      <c r="C303" s="15">
        <v>10.226501294102892</v>
      </c>
      <c r="D303" s="15">
        <v>8.8543869320588193</v>
      </c>
      <c r="E303" s="15">
        <v>9.7572234147759502</v>
      </c>
      <c r="F303" s="15">
        <v>8.6541632633484262</v>
      </c>
      <c r="G303" s="15">
        <v>9.2628411573437734</v>
      </c>
      <c r="H303" s="15">
        <v>10.101117912363378</v>
      </c>
      <c r="I303" s="15">
        <v>9.3232249976974249</v>
      </c>
      <c r="J303" s="15">
        <v>13.121389553984605</v>
      </c>
      <c r="K303" s="15">
        <v>10.827453671568241</v>
      </c>
    </row>
    <row r="304" spans="1:11" x14ac:dyDescent="0.25">
      <c r="A304" s="19" t="s">
        <v>313</v>
      </c>
      <c r="B304" s="15">
        <v>12.823176887561601</v>
      </c>
      <c r="C304" s="15">
        <v>11.89441890408961</v>
      </c>
      <c r="D304" s="15">
        <v>10.535144971893002</v>
      </c>
      <c r="E304" s="15">
        <v>10.010402798812216</v>
      </c>
      <c r="F304" s="15">
        <v>8.782881316046284</v>
      </c>
      <c r="G304" s="15">
        <v>10.41528769225445</v>
      </c>
      <c r="H304" s="15">
        <v>9.2561404461130454</v>
      </c>
      <c r="I304" s="15">
        <v>8.1956044281825964</v>
      </c>
      <c r="J304" s="15">
        <v>7.9443787696893526</v>
      </c>
      <c r="K304" s="15">
        <v>6.3255144949678845</v>
      </c>
    </row>
    <row r="305" spans="1:11" x14ac:dyDescent="0.25">
      <c r="A305" s="16" t="s">
        <v>314</v>
      </c>
      <c r="B305" s="15">
        <v>3.7977999249012497</v>
      </c>
      <c r="C305" s="15">
        <v>3.5602398717151971</v>
      </c>
      <c r="D305" s="15">
        <v>3.3115476082134552</v>
      </c>
      <c r="E305" s="15">
        <v>4.8765707762843071</v>
      </c>
      <c r="F305" s="15">
        <v>2.1951505509470572</v>
      </c>
      <c r="G305" s="15">
        <v>2.0909449090153496</v>
      </c>
      <c r="H305" s="15">
        <v>2.2087768021000085</v>
      </c>
      <c r="I305" s="15">
        <v>1.4851846227200551</v>
      </c>
      <c r="J305" s="15">
        <v>3.3476167302201354</v>
      </c>
      <c r="K305" s="15">
        <v>1.9224953401686788</v>
      </c>
    </row>
    <row r="306" spans="1:11" x14ac:dyDescent="0.25">
      <c r="A306" s="16" t="s">
        <v>315</v>
      </c>
      <c r="B306" s="15">
        <v>17.740476883646505</v>
      </c>
      <c r="C306" s="15">
        <v>16.379266263725764</v>
      </c>
      <c r="D306" s="15">
        <v>13.671643560266194</v>
      </c>
      <c r="E306" s="15">
        <v>11.715901438809325</v>
      </c>
      <c r="F306" s="15">
        <v>12.039401656548762</v>
      </c>
      <c r="G306" s="15">
        <v>14.357226955474671</v>
      </c>
      <c r="H306" s="15">
        <v>12.658673700971256</v>
      </c>
      <c r="I306" s="15">
        <v>11.791460908091297</v>
      </c>
      <c r="J306" s="15">
        <v>10.160564682007807</v>
      </c>
      <c r="K306" s="15">
        <v>8.3977969349388513</v>
      </c>
    </row>
    <row r="307" spans="1:11" x14ac:dyDescent="0.25">
      <c r="A307" s="19" t="s">
        <v>316</v>
      </c>
      <c r="B307" s="15">
        <v>11.31330178721106</v>
      </c>
      <c r="C307" s="15">
        <v>8.5114129015853184</v>
      </c>
      <c r="D307" s="15">
        <v>7.6976581042388883</v>
      </c>
      <c r="E307" s="15">
        <v>10.31713330783716</v>
      </c>
      <c r="F307" s="15">
        <v>7.4093366213884675</v>
      </c>
      <c r="G307" s="15">
        <v>8.9761533112443708</v>
      </c>
      <c r="H307" s="15">
        <v>9.1755004619461165</v>
      </c>
      <c r="I307" s="15">
        <v>5.173313598789961</v>
      </c>
      <c r="J307" s="15">
        <v>7.4428375164561489</v>
      </c>
      <c r="K307" s="15">
        <v>11.68994573681436</v>
      </c>
    </row>
    <row r="308" spans="1:11" x14ac:dyDescent="0.25">
      <c r="A308" s="16" t="s">
        <v>317</v>
      </c>
      <c r="B308" s="15">
        <v>11.31330178721106</v>
      </c>
      <c r="C308" s="15">
        <v>8.5114129015853184</v>
      </c>
      <c r="D308" s="15">
        <v>7.6976581042388883</v>
      </c>
      <c r="E308" s="15">
        <v>10.31713330783716</v>
      </c>
      <c r="F308" s="15">
        <v>7.4093366213884675</v>
      </c>
      <c r="G308" s="15">
        <v>8.9761533112443708</v>
      </c>
      <c r="H308" s="15">
        <v>9.1755004619461165</v>
      </c>
      <c r="I308" s="15">
        <v>5.173313598789961</v>
      </c>
      <c r="J308" s="15">
        <v>7.4428375164561489</v>
      </c>
      <c r="K308" s="15">
        <v>11.68994573681436</v>
      </c>
    </row>
    <row r="309" spans="1:11" x14ac:dyDescent="0.25">
      <c r="A309" s="19" t="s">
        <v>318</v>
      </c>
      <c r="B309" s="15">
        <v>12.242201153544471</v>
      </c>
      <c r="C309" s="15">
        <v>11.383299784232529</v>
      </c>
      <c r="D309" s="15">
        <v>9.5524925229791311</v>
      </c>
      <c r="E309" s="15">
        <v>10.725395768020283</v>
      </c>
      <c r="F309" s="15">
        <v>9.2604068456470401</v>
      </c>
      <c r="G309" s="15">
        <v>9.4421645389183002</v>
      </c>
      <c r="H309" s="15">
        <v>11.512481989194733</v>
      </c>
      <c r="I309" s="15">
        <v>11.534999454618465</v>
      </c>
      <c r="J309" s="15">
        <v>12.866527053454956</v>
      </c>
      <c r="K309" s="15">
        <v>11.531886909787831</v>
      </c>
    </row>
    <row r="310" spans="1:11" x14ac:dyDescent="0.25">
      <c r="A310" s="16" t="s">
        <v>319</v>
      </c>
      <c r="B310" s="15">
        <v>5.7311037597907886</v>
      </c>
      <c r="C310" s="15">
        <v>5.5943914814244886</v>
      </c>
      <c r="D310" s="15">
        <v>4.761455633810967</v>
      </c>
      <c r="E310" s="15">
        <v>5.6177793527585589</v>
      </c>
      <c r="F310" s="15">
        <v>4.7040115170999632</v>
      </c>
      <c r="G310" s="15">
        <v>4.9615221430799501</v>
      </c>
      <c r="H310" s="15">
        <v>5.6384715672730117</v>
      </c>
      <c r="I310" s="15">
        <v>6.0936790818667808</v>
      </c>
      <c r="J310" s="15">
        <v>6.8014513417799733</v>
      </c>
      <c r="K310" s="15">
        <v>7.0122172682406285</v>
      </c>
    </row>
    <row r="311" spans="1:11" x14ac:dyDescent="0.25">
      <c r="A311" s="16" t="s">
        <v>320</v>
      </c>
      <c r="B311" s="15">
        <v>80.165971038470587</v>
      </c>
      <c r="C311" s="15">
        <v>81.966101259009179</v>
      </c>
      <c r="D311" s="15">
        <v>49.110860109419541</v>
      </c>
      <c r="E311" s="15">
        <v>50.823340668046754</v>
      </c>
      <c r="F311" s="15">
        <v>47.13575442840451</v>
      </c>
      <c r="G311" s="15">
        <v>64.691132429325975</v>
      </c>
      <c r="H311" s="15">
        <v>68.865821770517982</v>
      </c>
      <c r="I311" s="15">
        <v>49.85092648549255</v>
      </c>
      <c r="J311" s="15">
        <v>67.483604991138165</v>
      </c>
      <c r="K311" s="15">
        <v>39.621005132088975</v>
      </c>
    </row>
    <row r="312" spans="1:11" x14ac:dyDescent="0.25">
      <c r="A312" s="16" t="s">
        <v>321</v>
      </c>
      <c r="B312" s="15">
        <v>18.434438201609815</v>
      </c>
      <c r="C312" s="15">
        <v>19.934467120190483</v>
      </c>
      <c r="D312" s="15">
        <v>16.443743054822896</v>
      </c>
      <c r="E312" s="15">
        <v>14.835696921952673</v>
      </c>
      <c r="F312" s="15">
        <v>11.165192733369473</v>
      </c>
      <c r="G312" s="15">
        <v>10.778147720890738</v>
      </c>
      <c r="H312" s="15">
        <v>21.676039947801357</v>
      </c>
      <c r="I312" s="15">
        <v>12.314998557388574</v>
      </c>
      <c r="J312" s="15">
        <v>15.356895148365618</v>
      </c>
      <c r="K312" s="15">
        <v>17.226650841358595</v>
      </c>
    </row>
    <row r="313" spans="1:11" x14ac:dyDescent="0.25">
      <c r="A313" s="19" t="s">
        <v>322</v>
      </c>
      <c r="B313" s="15">
        <v>6.6804893556324769</v>
      </c>
      <c r="C313" s="15">
        <v>6.2478095751799199</v>
      </c>
      <c r="D313" s="15">
        <v>5.3377992841613597</v>
      </c>
      <c r="E313" s="15">
        <v>6.3547420669691022</v>
      </c>
      <c r="F313" s="15">
        <v>7.0733176365269754</v>
      </c>
      <c r="G313" s="15">
        <v>7.5387176524167385</v>
      </c>
      <c r="H313" s="15">
        <v>7.0136268450922801</v>
      </c>
      <c r="I313" s="15">
        <v>7.0532723432999376</v>
      </c>
      <c r="J313" s="15">
        <v>25.142178377647578</v>
      </c>
      <c r="K313" s="15">
        <v>15.519434987976618</v>
      </c>
    </row>
    <row r="314" spans="1:11" x14ac:dyDescent="0.25">
      <c r="A314" s="16" t="s">
        <v>323</v>
      </c>
      <c r="B314" s="15">
        <v>6.6804893556324769</v>
      </c>
      <c r="C314" s="15">
        <v>6.2478095751799199</v>
      </c>
      <c r="D314" s="15">
        <v>5.3377992841613597</v>
      </c>
      <c r="E314" s="15">
        <v>6.3547420669691022</v>
      </c>
      <c r="F314" s="15">
        <v>7.0733176365269754</v>
      </c>
      <c r="G314" s="15">
        <v>7.5387176524167385</v>
      </c>
      <c r="H314" s="15">
        <v>7.0136268450922801</v>
      </c>
      <c r="I314" s="15">
        <v>7.0532723432999376</v>
      </c>
      <c r="J314" s="15">
        <v>25.142178377647578</v>
      </c>
      <c r="K314" s="15">
        <v>15.519434987976618</v>
      </c>
    </row>
    <row r="315" spans="1:11" x14ac:dyDescent="0.25">
      <c r="A315" s="18" t="s">
        <v>324</v>
      </c>
      <c r="B315" s="15">
        <v>7.0746590791294706</v>
      </c>
      <c r="C315" s="15">
        <v>6.3856215665015466</v>
      </c>
      <c r="D315" s="15">
        <v>5.9020621564815103</v>
      </c>
      <c r="E315" s="15">
        <v>5.9157122529731669</v>
      </c>
      <c r="F315" s="15">
        <v>5.7254341362041563</v>
      </c>
      <c r="G315" s="15">
        <v>5.7106260571788239</v>
      </c>
      <c r="H315" s="15">
        <v>6.7362496026838778</v>
      </c>
      <c r="I315" s="15">
        <v>7.2879796127842775</v>
      </c>
      <c r="J315" s="15">
        <v>6.8084602655750244</v>
      </c>
      <c r="K315" s="15">
        <v>7.3326964144575282</v>
      </c>
    </row>
    <row r="316" spans="1:11" x14ac:dyDescent="0.25">
      <c r="A316" s="19" t="s">
        <v>325</v>
      </c>
      <c r="B316" s="15">
        <v>5.964188093543167</v>
      </c>
      <c r="C316" s="15">
        <v>5.9901048654651783</v>
      </c>
      <c r="D316" s="15">
        <v>5.5663207406765345</v>
      </c>
      <c r="E316" s="15">
        <v>6.3213483720448984</v>
      </c>
      <c r="F316" s="15">
        <v>5.7262680383201943</v>
      </c>
      <c r="G316" s="15">
        <v>6.0270740264087186</v>
      </c>
      <c r="H316" s="15">
        <v>6.8950256640936036</v>
      </c>
      <c r="I316" s="15">
        <v>7.3479390622948344</v>
      </c>
      <c r="J316" s="15">
        <v>6.5927156016122614</v>
      </c>
      <c r="K316" s="15">
        <v>6.6152894181930941</v>
      </c>
    </row>
    <row r="317" spans="1:11" x14ac:dyDescent="0.25">
      <c r="A317" s="16" t="s">
        <v>326</v>
      </c>
      <c r="B317" s="15">
        <v>6.457541121045713</v>
      </c>
      <c r="C317" s="15">
        <v>6.2847487126313668</v>
      </c>
      <c r="D317" s="15">
        <v>5.731606611563663</v>
      </c>
      <c r="E317" s="15">
        <v>6.5784835508077517</v>
      </c>
      <c r="F317" s="15">
        <v>5.8980449385895692</v>
      </c>
      <c r="G317" s="15">
        <v>6.2544881300633115</v>
      </c>
      <c r="H317" s="15">
        <v>7.6640033176414288</v>
      </c>
      <c r="I317" s="15">
        <v>7.37239316205254</v>
      </c>
      <c r="J317" s="15">
        <v>7.0291466781870069</v>
      </c>
      <c r="K317" s="15">
        <v>6.6691789504948273</v>
      </c>
    </row>
    <row r="318" spans="1:11" x14ac:dyDescent="0.25">
      <c r="A318" s="16" t="s">
        <v>327</v>
      </c>
      <c r="B318" s="15">
        <v>4.6765292388490582</v>
      </c>
      <c r="C318" s="15">
        <v>5.1456506385326612</v>
      </c>
      <c r="D318" s="15">
        <v>4.8484759138018356</v>
      </c>
      <c r="E318" s="15">
        <v>5.4869255607259513</v>
      </c>
      <c r="F318" s="15">
        <v>5.3677257718190612</v>
      </c>
      <c r="G318" s="15">
        <v>5.6441938865233592</v>
      </c>
      <c r="H318" s="15">
        <v>5.7628465048810424</v>
      </c>
      <c r="I318" s="15">
        <v>7.4657943369223574</v>
      </c>
      <c r="J318" s="15">
        <v>5.5748516047976242</v>
      </c>
      <c r="K318" s="15">
        <v>6.2157506753819449</v>
      </c>
    </row>
    <row r="319" spans="1:11" x14ac:dyDescent="0.25">
      <c r="A319" s="16" t="s">
        <v>328</v>
      </c>
      <c r="B319" s="15">
        <v>12.908614243866523</v>
      </c>
      <c r="C319" s="15">
        <v>12.421748136501799</v>
      </c>
      <c r="D319" s="15">
        <v>17.322331795622965</v>
      </c>
      <c r="E319" s="15">
        <v>12.826612232998105</v>
      </c>
      <c r="F319" s="15">
        <v>6.3659831938467688</v>
      </c>
      <c r="G319" s="15">
        <v>5.8013195572009186</v>
      </c>
      <c r="H319" s="15">
        <v>5.6543639454120145</v>
      </c>
      <c r="I319" s="15">
        <v>7.0116995835874496</v>
      </c>
      <c r="J319" s="15">
        <v>12.215023371295691</v>
      </c>
      <c r="K319" s="15">
        <v>12.743338705327531</v>
      </c>
    </row>
    <row r="320" spans="1:11" x14ac:dyDescent="0.25">
      <c r="A320" s="19" t="s">
        <v>329</v>
      </c>
      <c r="B320" s="15">
        <v>8.4995478540692897</v>
      </c>
      <c r="C320" s="15">
        <v>6.7778368284511918</v>
      </c>
      <c r="D320" s="15">
        <v>6.3197859528227465</v>
      </c>
      <c r="E320" s="15">
        <v>5.4539436739471059</v>
      </c>
      <c r="F320" s="15">
        <v>5.6725963941544642</v>
      </c>
      <c r="G320" s="15">
        <v>5.2806699726667707</v>
      </c>
      <c r="H320" s="15">
        <v>6.4814045454521541</v>
      </c>
      <c r="I320" s="15">
        <v>7.0825635657103856</v>
      </c>
      <c r="J320" s="15">
        <v>6.9809540947291477</v>
      </c>
      <c r="K320" s="15">
        <v>8.0941311168167349</v>
      </c>
    </row>
    <row r="321" spans="1:11" x14ac:dyDescent="0.25">
      <c r="A321" s="16" t="s">
        <v>330</v>
      </c>
      <c r="B321" s="15">
        <v>2.5989549632047226</v>
      </c>
      <c r="C321" s="15">
        <v>2.3521605792592646</v>
      </c>
      <c r="D321" s="15">
        <v>2.172208689915224</v>
      </c>
      <c r="E321" s="15">
        <v>2.0994427946861074</v>
      </c>
      <c r="F321" s="15">
        <v>2.026752430594378</v>
      </c>
      <c r="G321" s="15">
        <v>2.0125816706201793</v>
      </c>
      <c r="H321" s="15">
        <v>2.6323517421215286</v>
      </c>
      <c r="I321" s="15">
        <v>2.9894421409123764</v>
      </c>
      <c r="J321" s="15">
        <v>2.6107930531297474</v>
      </c>
      <c r="K321" s="15">
        <v>2.9165339884515817</v>
      </c>
    </row>
    <row r="322" spans="1:11" x14ac:dyDescent="0.25">
      <c r="A322" s="16" t="s">
        <v>331</v>
      </c>
      <c r="B322" s="15">
        <v>13.193926476447267</v>
      </c>
      <c r="C322" s="15">
        <v>13.301434529774067</v>
      </c>
      <c r="D322" s="15">
        <v>18.386903056852862</v>
      </c>
      <c r="E322" s="15">
        <v>10.407103634578595</v>
      </c>
      <c r="F322" s="15">
        <v>12.797723189141195</v>
      </c>
      <c r="G322" s="15">
        <v>10.258841014163533</v>
      </c>
      <c r="H322" s="15">
        <v>12.060985374909354</v>
      </c>
      <c r="I322" s="15">
        <v>9.9347353160687284</v>
      </c>
      <c r="J322" s="15">
        <v>14.297251702505434</v>
      </c>
      <c r="K322" s="15">
        <v>8.1149767207157417</v>
      </c>
    </row>
    <row r="323" spans="1:11" x14ac:dyDescent="0.25">
      <c r="A323" s="16" t="s">
        <v>332</v>
      </c>
      <c r="B323" s="15">
        <v>7.164907255693028</v>
      </c>
      <c r="C323" s="15">
        <v>7.0525149405812186</v>
      </c>
      <c r="D323" s="15">
        <v>6.7110165043108463</v>
      </c>
      <c r="E323" s="15">
        <v>6.627203123311971</v>
      </c>
      <c r="F323" s="15">
        <v>6.9446436163081557</v>
      </c>
      <c r="G323" s="15">
        <v>7.152340052498344</v>
      </c>
      <c r="H323" s="15">
        <v>8.5171454071820669</v>
      </c>
      <c r="I323" s="15">
        <v>10.333282007431535</v>
      </c>
      <c r="J323" s="15">
        <v>9.8533313753572109</v>
      </c>
      <c r="K323" s="15">
        <v>12.021881195760271</v>
      </c>
    </row>
    <row r="324" spans="1:11" x14ac:dyDescent="0.25">
      <c r="A324" s="16" t="s">
        <v>333</v>
      </c>
      <c r="B324" s="15">
        <v>3.2715301846797593</v>
      </c>
      <c r="C324" s="15">
        <v>2.9249482850069941</v>
      </c>
      <c r="D324" s="15">
        <v>3.3439485712136796</v>
      </c>
      <c r="E324" s="15">
        <v>2.8910261550674559</v>
      </c>
      <c r="F324" s="15">
        <v>3.2228179248675413</v>
      </c>
      <c r="G324" s="15">
        <v>3.7786011791612761</v>
      </c>
      <c r="H324" s="15">
        <v>4.0710222883990896</v>
      </c>
      <c r="I324" s="15">
        <v>3.6529623900400736</v>
      </c>
      <c r="J324" s="15">
        <v>3.482733731964355</v>
      </c>
      <c r="K324" s="15">
        <v>4.0574300924635649</v>
      </c>
    </row>
    <row r="325" spans="1:11" x14ac:dyDescent="0.25">
      <c r="A325" s="16" t="s">
        <v>334</v>
      </c>
      <c r="B325" s="15">
        <v>18.638869595468048</v>
      </c>
      <c r="C325" s="15">
        <v>14.656633854404442</v>
      </c>
      <c r="D325" s="15">
        <v>13.828060349254159</v>
      </c>
      <c r="E325" s="15">
        <v>10.490491299048832</v>
      </c>
      <c r="F325" s="15">
        <v>11.794777303286059</v>
      </c>
      <c r="G325" s="15">
        <v>8.832185896225873</v>
      </c>
      <c r="H325" s="15">
        <v>10.893264363121739</v>
      </c>
      <c r="I325" s="15">
        <v>11.951765535396845</v>
      </c>
      <c r="J325" s="15">
        <v>11.490559386413956</v>
      </c>
      <c r="K325" s="15">
        <v>14.592667585861131</v>
      </c>
    </row>
    <row r="326" spans="1:11" x14ac:dyDescent="0.25">
      <c r="A326" s="19" t="s">
        <v>335</v>
      </c>
      <c r="B326" s="15">
        <v>5.8171833535952064</v>
      </c>
      <c r="C326" s="15">
        <v>14.238136242100577</v>
      </c>
      <c r="D326" s="15">
        <v>7.3610143396267382</v>
      </c>
      <c r="E326" s="15">
        <v>8.3637441901728558</v>
      </c>
      <c r="F326" s="15">
        <v>9.7069733701494005</v>
      </c>
      <c r="G326" s="15">
        <v>13.475418129112466</v>
      </c>
      <c r="H326" s="15">
        <v>10.685344595450323</v>
      </c>
      <c r="I326" s="15">
        <v>24.397759112067135</v>
      </c>
      <c r="J326" s="15">
        <v>23.895229919099656</v>
      </c>
      <c r="K326" s="15">
        <v>32.976286321350443</v>
      </c>
    </row>
    <row r="327" spans="1:11" x14ac:dyDescent="0.25">
      <c r="A327" s="16" t="s">
        <v>336</v>
      </c>
      <c r="B327" s="15">
        <v>5.8171833535952064</v>
      </c>
      <c r="C327" s="15">
        <v>14.238136242100577</v>
      </c>
      <c r="D327" s="15">
        <v>7.3610143396267382</v>
      </c>
      <c r="E327" s="15">
        <v>8.3637441901728558</v>
      </c>
      <c r="F327" s="15">
        <v>9.7069733701494005</v>
      </c>
      <c r="G327" s="15">
        <v>13.475418129112466</v>
      </c>
      <c r="H327" s="15">
        <v>10.685344595450323</v>
      </c>
      <c r="I327" s="15">
        <v>24.397759112067135</v>
      </c>
      <c r="J327" s="15">
        <v>23.895229919099656</v>
      </c>
      <c r="K327" s="15">
        <v>32.976286321350443</v>
      </c>
    </row>
    <row r="328" spans="1:11" x14ac:dyDescent="0.25">
      <c r="A328" s="18" t="s">
        <v>337</v>
      </c>
      <c r="B328" s="15">
        <v>8.7187829851213277</v>
      </c>
      <c r="C328" s="15">
        <v>8.2969926502960405</v>
      </c>
      <c r="D328" s="15">
        <v>7.6944656320325988</v>
      </c>
      <c r="E328" s="15">
        <v>7.6590130947179951</v>
      </c>
      <c r="F328" s="15">
        <v>7.5029427812149416</v>
      </c>
      <c r="G328" s="15">
        <v>7.7475079224382473</v>
      </c>
      <c r="H328" s="15">
        <v>7.988541828047329</v>
      </c>
      <c r="I328" s="15">
        <v>8.4911416058447884</v>
      </c>
      <c r="J328" s="15">
        <v>8.592544620308427</v>
      </c>
      <c r="K328" s="15">
        <v>8.4874724450036414</v>
      </c>
    </row>
  </sheetData>
  <hyperlinks>
    <hyperlink ref="A2" location="'Cover page'!A1" display="Return to Cover page" xr:uid="{F5D7DABF-67AA-4727-ACDE-6C8C11E2639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C1C9-569B-49DF-A861-AC0E1058380F}">
  <dimension ref="A1:K515"/>
  <sheetViews>
    <sheetView zoomScale="85" zoomScaleNormal="85" workbookViewId="0">
      <selection activeCell="B2" sqref="B2"/>
    </sheetView>
  </sheetViews>
  <sheetFormatPr defaultRowHeight="15" x14ac:dyDescent="0.25"/>
  <cols>
    <col min="1" max="1" width="69.5703125" bestFit="1" customWidth="1"/>
    <col min="2" max="2" width="17.7109375" bestFit="1" customWidth="1"/>
    <col min="3" max="10" width="7.85546875" bestFit="1" customWidth="1"/>
    <col min="11" max="11" width="8.85546875" bestFit="1" customWidth="1"/>
    <col min="12" max="12" width="12.7109375" bestFit="1" customWidth="1"/>
    <col min="13" max="15" width="7.7109375" bestFit="1" customWidth="1"/>
    <col min="16" max="16" width="8.85546875" bestFit="1" customWidth="1"/>
    <col min="17" max="17" width="3.5703125" bestFit="1" customWidth="1"/>
    <col min="18" max="18" width="12.7109375" bestFit="1" customWidth="1"/>
  </cols>
  <sheetData>
    <row r="1" spans="1:11" ht="18" thickBot="1" x14ac:dyDescent="0.35">
      <c r="A1" s="20" t="str">
        <f>'Cover page'!$A$21</f>
        <v>Table 2.2. Workers’ compensation injury frequency rate by Occupation (ANZSCO Unit group – 4-digit) time series , 10-years to 2022-23</v>
      </c>
    </row>
    <row r="2" spans="1:11" ht="15.75" thickTop="1" x14ac:dyDescent="0.25">
      <c r="A2" s="21" t="s">
        <v>10</v>
      </c>
    </row>
    <row r="3" spans="1:11" hidden="1" x14ac:dyDescent="0.25">
      <c r="A3" s="10" t="s">
        <v>11</v>
      </c>
      <c r="B3" t="s" vm="1">
        <v>12</v>
      </c>
    </row>
    <row r="4" spans="1:11" hidden="1" x14ac:dyDescent="0.25">
      <c r="A4" s="10" t="s">
        <v>845</v>
      </c>
      <c r="B4" t="s" vm="3">
        <v>846</v>
      </c>
    </row>
    <row r="5" spans="1:11" hidden="1" x14ac:dyDescent="0.25"/>
    <row r="6" spans="1:11" x14ac:dyDescent="0.25">
      <c r="A6" s="10" t="s">
        <v>15</v>
      </c>
    </row>
    <row r="7" spans="1:11" x14ac:dyDescent="0.25">
      <c r="B7" s="17" t="s">
        <v>847</v>
      </c>
      <c r="C7" s="17" t="s">
        <v>848</v>
      </c>
      <c r="D7" s="17" t="s">
        <v>849</v>
      </c>
      <c r="E7" s="17" t="s">
        <v>850</v>
      </c>
      <c r="F7" s="17" t="s">
        <v>851</v>
      </c>
      <c r="G7" s="17" t="s">
        <v>852</v>
      </c>
      <c r="H7" s="17" t="s">
        <v>853</v>
      </c>
      <c r="I7" s="17" t="s">
        <v>854</v>
      </c>
      <c r="J7" s="17" t="s">
        <v>855</v>
      </c>
      <c r="K7" s="17" t="s">
        <v>856</v>
      </c>
    </row>
    <row r="8" spans="1:11" x14ac:dyDescent="0.25">
      <c r="A8" s="11" t="s">
        <v>338</v>
      </c>
      <c r="B8" s="15">
        <v>2.4699854004238224</v>
      </c>
      <c r="C8" s="15">
        <v>2.2917363325394442</v>
      </c>
      <c r="D8" s="15">
        <v>2.1715398252323537</v>
      </c>
      <c r="E8" s="15">
        <v>2.2946654053100199</v>
      </c>
      <c r="F8" s="15">
        <v>2.2578835419036989</v>
      </c>
      <c r="G8" s="15">
        <v>2.6521206932688561</v>
      </c>
      <c r="H8" s="15">
        <v>2.7473026761688222</v>
      </c>
      <c r="I8" s="15">
        <v>2.6757648942858099</v>
      </c>
      <c r="J8" s="15">
        <v>2.4253654361480783</v>
      </c>
      <c r="K8" s="15">
        <v>2.4984817421439645</v>
      </c>
    </row>
    <row r="9" spans="1:11" x14ac:dyDescent="0.25">
      <c r="A9" s="12" t="s">
        <v>339</v>
      </c>
      <c r="B9" s="15">
        <v>2.8257513522105011</v>
      </c>
      <c r="C9" s="15">
        <v>3.3547999960512147</v>
      </c>
      <c r="D9" s="15">
        <v>2.8870691875481493</v>
      </c>
      <c r="E9" s="15">
        <v>3.7295815113468906</v>
      </c>
      <c r="F9" s="15">
        <v>3.7207500224983661</v>
      </c>
      <c r="G9" s="15">
        <v>2.9811078440779917</v>
      </c>
      <c r="H9" s="15">
        <v>4.6697297838499301</v>
      </c>
      <c r="I9" s="15">
        <v>4.9182251344193855</v>
      </c>
      <c r="J9" s="15">
        <v>3.9630134882140031</v>
      </c>
      <c r="K9" s="15">
        <v>3.3921710075988249</v>
      </c>
    </row>
    <row r="10" spans="1:11" x14ac:dyDescent="0.25">
      <c r="A10" s="13" t="s">
        <v>340</v>
      </c>
      <c r="B10" s="15">
        <v>2.8257513522105011</v>
      </c>
      <c r="C10" s="15">
        <v>3.3547999960512147</v>
      </c>
      <c r="D10" s="15">
        <v>2.8870691875481493</v>
      </c>
      <c r="E10" s="15">
        <v>3.7295815113468906</v>
      </c>
      <c r="F10" s="15">
        <v>3.7207500224983661</v>
      </c>
      <c r="G10" s="15">
        <v>2.9811078440779917</v>
      </c>
      <c r="H10" s="15">
        <v>4.6697297838499301</v>
      </c>
      <c r="I10" s="15">
        <v>4.9182251344193855</v>
      </c>
      <c r="J10" s="15">
        <v>3.9630134882140031</v>
      </c>
      <c r="K10" s="15">
        <v>3.3921710075988249</v>
      </c>
    </row>
    <row r="11" spans="1:11" x14ac:dyDescent="0.25">
      <c r="A11" s="14" t="s">
        <v>341</v>
      </c>
      <c r="B11" s="15">
        <v>1.9480590553231181</v>
      </c>
      <c r="C11" s="15">
        <v>2.716950507303582</v>
      </c>
      <c r="D11" s="15">
        <v>2.2249106435318091</v>
      </c>
      <c r="E11" s="15">
        <v>2.6871881340808428</v>
      </c>
      <c r="F11" s="15">
        <v>3.4851314049033522</v>
      </c>
      <c r="G11" s="15">
        <v>3.0160748066346228</v>
      </c>
      <c r="H11" s="15">
        <v>5.7766502811951987</v>
      </c>
      <c r="I11" s="15">
        <v>5.9613826890243953</v>
      </c>
      <c r="J11" s="15">
        <v>6.8024006419330938</v>
      </c>
      <c r="K11" s="15">
        <v>4.6757256627448669</v>
      </c>
    </row>
    <row r="12" spans="1:11" x14ac:dyDescent="0.25">
      <c r="A12" s="14" t="s">
        <v>342</v>
      </c>
      <c r="B12" s="15">
        <v>3.6059318467105004</v>
      </c>
      <c r="C12" s="15">
        <v>3.9803644613768938</v>
      </c>
      <c r="D12" s="15">
        <v>3.6061541091125648</v>
      </c>
      <c r="E12" s="15">
        <v>5.0826258693631017</v>
      </c>
      <c r="F12" s="15">
        <v>4.1336936369782418</v>
      </c>
      <c r="G12" s="15">
        <v>2.9782435640221787</v>
      </c>
      <c r="H12" s="15">
        <v>3.8346178844515237</v>
      </c>
      <c r="I12" s="15">
        <v>4.2227073537196604</v>
      </c>
      <c r="J12" s="15">
        <v>2.446784413063074</v>
      </c>
      <c r="K12" s="15">
        <v>2.5865571000813099</v>
      </c>
    </row>
    <row r="13" spans="1:11" x14ac:dyDescent="0.25">
      <c r="A13" s="14" t="s">
        <v>343</v>
      </c>
      <c r="B13" s="15">
        <v>6.8871076503522195</v>
      </c>
      <c r="C13" s="15">
        <v>3.3818822765344523</v>
      </c>
      <c r="D13" s="15">
        <v>3.0723768242257292</v>
      </c>
      <c r="E13" s="15">
        <v>2.3428244482424967</v>
      </c>
      <c r="F13" s="15">
        <v>2.3662933515947238</v>
      </c>
      <c r="G13" s="15">
        <v>2.2833201375841177</v>
      </c>
      <c r="H13" s="15">
        <v>5.6097117750785266</v>
      </c>
      <c r="I13" s="15">
        <v>2.8733384752607054</v>
      </c>
      <c r="J13" s="15">
        <v>4.6154765435291552</v>
      </c>
      <c r="K13" s="15">
        <v>2.5421171808145147</v>
      </c>
    </row>
    <row r="14" spans="1:11" x14ac:dyDescent="0.25">
      <c r="A14" s="12" t="s">
        <v>344</v>
      </c>
      <c r="B14" s="15">
        <v>2.7556556434479043</v>
      </c>
      <c r="C14" s="15">
        <v>3.1618399409451601</v>
      </c>
      <c r="D14" s="15">
        <v>2.7620706339360317</v>
      </c>
      <c r="E14" s="15">
        <v>3.2430731542504239</v>
      </c>
      <c r="F14" s="15">
        <v>3.0029755703904883</v>
      </c>
      <c r="G14" s="15">
        <v>4.0342962030098137</v>
      </c>
      <c r="H14" s="15">
        <v>3.2296752131276008</v>
      </c>
      <c r="I14" s="15">
        <v>3.8113096333225593</v>
      </c>
      <c r="J14" s="15">
        <v>3.6125164865263435</v>
      </c>
      <c r="K14" s="15">
        <v>3.7422173350410572</v>
      </c>
    </row>
    <row r="15" spans="1:11" x14ac:dyDescent="0.25">
      <c r="A15" s="13" t="s">
        <v>345</v>
      </c>
      <c r="B15" s="15">
        <v>2.7556556434479043</v>
      </c>
      <c r="C15" s="15">
        <v>3.1618399409451601</v>
      </c>
      <c r="D15" s="15">
        <v>2.7620706339360317</v>
      </c>
      <c r="E15" s="15">
        <v>3.2430731542504239</v>
      </c>
      <c r="F15" s="15">
        <v>3.0029755703904883</v>
      </c>
      <c r="G15" s="15">
        <v>4.0342962030098137</v>
      </c>
      <c r="H15" s="15">
        <v>3.2296752131276008</v>
      </c>
      <c r="I15" s="15">
        <v>3.8113096333225593</v>
      </c>
      <c r="J15" s="15">
        <v>3.6125164865263435</v>
      </c>
      <c r="K15" s="15">
        <v>3.7422173350410572</v>
      </c>
    </row>
    <row r="16" spans="1:11" x14ac:dyDescent="0.25">
      <c r="A16" s="14" t="s">
        <v>346</v>
      </c>
      <c r="B16" s="15">
        <v>7.4668928423712542</v>
      </c>
      <c r="C16" s="15">
        <v>4.8962603839909091</v>
      </c>
      <c r="D16" s="15">
        <v>6.6494571295875975</v>
      </c>
      <c r="E16" s="15">
        <v>6.1918190483391351</v>
      </c>
      <c r="F16" s="15">
        <v>5.5264426031067542</v>
      </c>
      <c r="G16" s="15">
        <v>8.3272290130904452</v>
      </c>
      <c r="H16" s="15">
        <v>9.9294075876492407</v>
      </c>
      <c r="I16" s="15">
        <v>15.309784652749673</v>
      </c>
      <c r="J16" s="15">
        <v>9.1569468187881355</v>
      </c>
      <c r="K16" s="15">
        <v>8.4656421730385407</v>
      </c>
    </row>
    <row r="17" spans="1:11" x14ac:dyDescent="0.25">
      <c r="A17" s="14" t="s">
        <v>347</v>
      </c>
      <c r="B17" s="15">
        <v>1.8296730606475058</v>
      </c>
      <c r="C17" s="15">
        <v>2.6796136002145148</v>
      </c>
      <c r="D17" s="15">
        <v>1.9476804242698154</v>
      </c>
      <c r="E17" s="15">
        <v>1.9837733130713</v>
      </c>
      <c r="F17" s="15">
        <v>3.2452032816080458</v>
      </c>
      <c r="G17" s="15">
        <v>3.8095470928412545</v>
      </c>
      <c r="H17" s="15">
        <v>3.1890207548180816</v>
      </c>
      <c r="I17" s="15">
        <v>2.7542554565712369</v>
      </c>
      <c r="J17" s="15">
        <v>3.5430317469928583</v>
      </c>
      <c r="K17" s="15">
        <v>2.7708318111319978</v>
      </c>
    </row>
    <row r="18" spans="1:11" x14ac:dyDescent="0.25">
      <c r="A18" s="14" t="s">
        <v>348</v>
      </c>
      <c r="B18" s="15">
        <v>4.8951684221347378</v>
      </c>
      <c r="C18" s="15">
        <v>4.946681332986242</v>
      </c>
      <c r="D18" s="15">
        <v>4.62259735817051</v>
      </c>
      <c r="E18" s="15">
        <v>6.0174858111450105</v>
      </c>
      <c r="F18" s="15">
        <v>3.7721827661014897</v>
      </c>
      <c r="G18" s="15">
        <v>5.0989869426046743</v>
      </c>
      <c r="H18" s="15">
        <v>4.2136454323603143</v>
      </c>
      <c r="I18" s="15">
        <v>5.9358405855132057</v>
      </c>
      <c r="J18" s="15">
        <v>4.0388673549111944</v>
      </c>
      <c r="K18" s="15">
        <v>5.9761386402181937</v>
      </c>
    </row>
    <row r="19" spans="1:11" x14ac:dyDescent="0.25">
      <c r="A19" s="14" t="s">
        <v>349</v>
      </c>
      <c r="B19" s="15">
        <v>1.2470746753981563</v>
      </c>
      <c r="C19" s="15">
        <v>2.4491347279539437</v>
      </c>
      <c r="D19" s="15">
        <v>2.0626370828393261</v>
      </c>
      <c r="E19" s="15">
        <v>2.0673617705953022</v>
      </c>
      <c r="F19" s="15">
        <v>1.3640393515152198</v>
      </c>
      <c r="G19" s="15">
        <v>1.8219285433001235</v>
      </c>
      <c r="H19" s="15">
        <v>1.0193399205202842</v>
      </c>
      <c r="I19" s="15">
        <v>1.91116340540267</v>
      </c>
      <c r="J19" s="15">
        <v>3.2811451382678141</v>
      </c>
      <c r="K19" s="15">
        <v>2.1891114235467115</v>
      </c>
    </row>
    <row r="20" spans="1:11" x14ac:dyDescent="0.25">
      <c r="A20" s="12" t="s">
        <v>350</v>
      </c>
      <c r="B20" s="15">
        <v>2.3845324101471159</v>
      </c>
      <c r="C20" s="15">
        <v>2.1077763141520056</v>
      </c>
      <c r="D20" s="15">
        <v>2.0475404630969329</v>
      </c>
      <c r="E20" s="15">
        <v>2.0262383086110987</v>
      </c>
      <c r="F20" s="15">
        <v>2.0501085078528414</v>
      </c>
      <c r="G20" s="15">
        <v>2.6243811108452277</v>
      </c>
      <c r="H20" s="15">
        <v>2.4883066881432248</v>
      </c>
      <c r="I20" s="15">
        <v>2.330656867687769</v>
      </c>
      <c r="J20" s="15">
        <v>1.9519346346150008</v>
      </c>
      <c r="K20" s="15">
        <v>2.201154584322357</v>
      </c>
    </row>
    <row r="21" spans="1:11" x14ac:dyDescent="0.25">
      <c r="A21" s="13" t="s">
        <v>351</v>
      </c>
      <c r="B21" s="15">
        <v>0.92918872447702405</v>
      </c>
      <c r="C21" s="15">
        <v>0.91900894144328193</v>
      </c>
      <c r="D21" s="15">
        <v>0.96006112796138388</v>
      </c>
      <c r="E21" s="15">
        <v>0.98066759799700676</v>
      </c>
      <c r="F21" s="15">
        <v>0.99734097247373554</v>
      </c>
      <c r="G21" s="15">
        <v>0.88884869563122748</v>
      </c>
      <c r="H21" s="15">
        <v>0.8897781359635385</v>
      </c>
      <c r="I21" s="15">
        <v>0.79079462512595089</v>
      </c>
      <c r="J21" s="15">
        <v>0.706934243538482</v>
      </c>
      <c r="K21" s="15">
        <v>0.80938366278776563</v>
      </c>
    </row>
    <row r="22" spans="1:11" x14ac:dyDescent="0.25">
      <c r="A22" s="14" t="s">
        <v>352</v>
      </c>
      <c r="B22" s="15">
        <v>0.92918872447702405</v>
      </c>
      <c r="C22" s="15">
        <v>0.91900894144328193</v>
      </c>
      <c r="D22" s="15">
        <v>0.96006112796138388</v>
      </c>
      <c r="E22" s="15">
        <v>0.98066759799700676</v>
      </c>
      <c r="F22" s="15">
        <v>0.99734097247373554</v>
      </c>
      <c r="G22" s="15">
        <v>0.88884869563122748</v>
      </c>
      <c r="H22" s="15">
        <v>0.8897781359635385</v>
      </c>
      <c r="I22" s="15">
        <v>0.79079462512595089</v>
      </c>
      <c r="J22" s="15">
        <v>0.706934243538482</v>
      </c>
      <c r="K22" s="15">
        <v>0.80938366278776563</v>
      </c>
    </row>
    <row r="23" spans="1:11" x14ac:dyDescent="0.25">
      <c r="A23" s="13" t="s">
        <v>353</v>
      </c>
      <c r="B23" s="15">
        <v>1.3993384850298307</v>
      </c>
      <c r="C23" s="15">
        <v>1.3400685096444356</v>
      </c>
      <c r="D23" s="15">
        <v>1.1168818961712845</v>
      </c>
      <c r="E23" s="15">
        <v>1.0873881373153149</v>
      </c>
      <c r="F23" s="15">
        <v>1.0344384119838201</v>
      </c>
      <c r="G23" s="15">
        <v>1.197716686348417</v>
      </c>
      <c r="H23" s="15">
        <v>1.1485007722885037</v>
      </c>
      <c r="I23" s="15">
        <v>0.88288905972292553</v>
      </c>
      <c r="J23" s="15">
        <v>0.73930247366224622</v>
      </c>
      <c r="K23" s="15">
        <v>0.87812052986282629</v>
      </c>
    </row>
    <row r="24" spans="1:11" x14ac:dyDescent="0.25">
      <c r="A24" s="14" t="s">
        <v>354</v>
      </c>
      <c r="B24" s="15">
        <v>3.0989383570454145</v>
      </c>
      <c r="C24" s="15">
        <v>3.4825682334362669</v>
      </c>
      <c r="D24" s="15">
        <v>2.8556549406682747</v>
      </c>
      <c r="E24" s="15">
        <v>2.1045671832374047</v>
      </c>
      <c r="F24" s="15">
        <v>1.0914937218102936</v>
      </c>
      <c r="G24" s="15">
        <v>2.5296189964011635</v>
      </c>
      <c r="H24" s="15">
        <v>3.5237804054125692</v>
      </c>
      <c r="I24" s="15">
        <v>1.3645308735442154</v>
      </c>
      <c r="J24" s="15">
        <v>1.9014208936447841</v>
      </c>
      <c r="K24" s="15">
        <v>2.1149834866218087</v>
      </c>
    </row>
    <row r="25" spans="1:11" x14ac:dyDescent="0.25">
      <c r="A25" s="14" t="s">
        <v>355</v>
      </c>
      <c r="B25" s="15">
        <v>1.1102212371621598</v>
      </c>
      <c r="C25" s="15">
        <v>0.94698198448766613</v>
      </c>
      <c r="D25" s="15">
        <v>0.75539092185314538</v>
      </c>
      <c r="E25" s="15">
        <v>0.8174440204793757</v>
      </c>
      <c r="F25" s="15">
        <v>0.80527852037493108</v>
      </c>
      <c r="G25" s="15">
        <v>0.81129508515521676</v>
      </c>
      <c r="H25" s="15">
        <v>0.80316072009111517</v>
      </c>
      <c r="I25" s="15">
        <v>0.620562543395486</v>
      </c>
      <c r="J25" s="15">
        <v>0.49011034162289341</v>
      </c>
      <c r="K25" s="15">
        <v>0.6772636894312325</v>
      </c>
    </row>
    <row r="26" spans="1:11" x14ac:dyDescent="0.25">
      <c r="A26" s="14" t="s">
        <v>356</v>
      </c>
      <c r="B26" s="15">
        <v>0.77943712975824908</v>
      </c>
      <c r="C26" s="15">
        <v>0.78986010849179689</v>
      </c>
      <c r="D26" s="15">
        <v>0.66247564017653471</v>
      </c>
      <c r="E26" s="15">
        <v>0.57698791514649805</v>
      </c>
      <c r="F26" s="15">
        <v>0.59102050967553155</v>
      </c>
      <c r="G26" s="15">
        <v>0.79360431931710795</v>
      </c>
      <c r="H26" s="15">
        <v>0.6143644551723163</v>
      </c>
      <c r="I26" s="15">
        <v>0.63448463656124177</v>
      </c>
      <c r="J26" s="15">
        <v>0.37560016630622894</v>
      </c>
      <c r="K26" s="15">
        <v>0.52292987341256758</v>
      </c>
    </row>
    <row r="27" spans="1:11" x14ac:dyDescent="0.25">
      <c r="A27" s="14" t="s">
        <v>357</v>
      </c>
      <c r="B27" s="15">
        <v>0.62707953999704258</v>
      </c>
      <c r="C27" s="15">
        <v>0.79957569607858725</v>
      </c>
      <c r="D27" s="15">
        <v>0.7034072147419107</v>
      </c>
      <c r="E27" s="15">
        <v>0.68942314968564966</v>
      </c>
      <c r="F27" s="15">
        <v>0.42610108024758925</v>
      </c>
      <c r="G27" s="15">
        <v>0.6673416581567756</v>
      </c>
      <c r="H27" s="15">
        <v>0.61677871634631454</v>
      </c>
      <c r="I27" s="15">
        <v>0.57933634449783189</v>
      </c>
      <c r="J27" s="15">
        <v>0.56334806731015474</v>
      </c>
      <c r="K27" s="15">
        <v>0.47293099856793919</v>
      </c>
    </row>
    <row r="28" spans="1:11" x14ac:dyDescent="0.25">
      <c r="A28" s="14" t="s">
        <v>358</v>
      </c>
      <c r="B28" s="15">
        <v>5.4959846228632392</v>
      </c>
      <c r="C28" s="15">
        <v>4.77044571186405</v>
      </c>
      <c r="D28" s="15">
        <v>4.4036806902644177</v>
      </c>
      <c r="E28" s="15">
        <v>4.0396627250446784</v>
      </c>
      <c r="F28" s="15">
        <v>5.3539519070758583</v>
      </c>
      <c r="G28" s="15">
        <v>4.7076930951538793</v>
      </c>
      <c r="H28" s="15">
        <v>5.9132558093221554</v>
      </c>
      <c r="I28" s="15">
        <v>3.2604579228042829</v>
      </c>
      <c r="J28" s="15">
        <v>3.2151355225091724</v>
      </c>
      <c r="K28" s="15">
        <v>2.9810256218899776</v>
      </c>
    </row>
    <row r="29" spans="1:11" x14ac:dyDescent="0.25">
      <c r="A29" s="13" t="s">
        <v>359</v>
      </c>
      <c r="B29" s="15">
        <v>1.8913922523291065</v>
      </c>
      <c r="C29" s="15">
        <v>1.7582683677641984</v>
      </c>
      <c r="D29" s="15">
        <v>1.6537659947966068</v>
      </c>
      <c r="E29" s="15">
        <v>1.6854149851666762</v>
      </c>
      <c r="F29" s="15">
        <v>1.9663038482146575</v>
      </c>
      <c r="G29" s="15">
        <v>2.8324318882092574</v>
      </c>
      <c r="H29" s="15">
        <v>2.9680384535099438</v>
      </c>
      <c r="I29" s="15">
        <v>2.9062776981875582</v>
      </c>
      <c r="J29" s="15">
        <v>2.7276398587141082</v>
      </c>
      <c r="K29" s="15">
        <v>2.811257652851006</v>
      </c>
    </row>
    <row r="30" spans="1:11" x14ac:dyDescent="0.25">
      <c r="A30" s="14" t="s">
        <v>360</v>
      </c>
      <c r="B30" s="15">
        <v>2.0344984185929995</v>
      </c>
      <c r="C30" s="15">
        <v>1.6598661801136185</v>
      </c>
      <c r="D30" s="15">
        <v>1.6205233731220414</v>
      </c>
      <c r="E30" s="15">
        <v>1.7152766966808377</v>
      </c>
      <c r="F30" s="15">
        <v>1.3201878430747673</v>
      </c>
      <c r="G30" s="15">
        <v>1.7540909368759037</v>
      </c>
      <c r="H30" s="15">
        <v>1.6633290262658689</v>
      </c>
      <c r="I30" s="15">
        <v>1.5875729342637954</v>
      </c>
      <c r="J30" s="15">
        <v>1.8061963729085526</v>
      </c>
      <c r="K30" s="15">
        <v>1.7126118421165302</v>
      </c>
    </row>
    <row r="31" spans="1:11" x14ac:dyDescent="0.25">
      <c r="A31" s="14" t="s">
        <v>361</v>
      </c>
      <c r="B31" s="15">
        <v>0.91814437924727077</v>
      </c>
      <c r="C31" s="15">
        <v>1.4069500355683116</v>
      </c>
      <c r="D31" s="15">
        <v>1.0874446694503717</v>
      </c>
      <c r="E31" s="15">
        <v>1.1213598268859772</v>
      </c>
      <c r="F31" s="15">
        <v>1.0584229466831896</v>
      </c>
      <c r="G31" s="15">
        <v>1.1355187873160717</v>
      </c>
      <c r="H31" s="15">
        <v>0.68899070514407845</v>
      </c>
      <c r="I31" s="15">
        <v>0.71324758883302264</v>
      </c>
      <c r="J31" s="15">
        <v>0.89707817735281414</v>
      </c>
      <c r="K31" s="15">
        <v>0.65644149584558653</v>
      </c>
    </row>
    <row r="32" spans="1:11" x14ac:dyDescent="0.25">
      <c r="A32" s="14" t="s">
        <v>362</v>
      </c>
      <c r="B32" s="15">
        <v>0.28376121519176878</v>
      </c>
      <c r="C32" s="15">
        <v>0.35588372164215515</v>
      </c>
      <c r="D32" s="15">
        <v>0.34085400035252694</v>
      </c>
      <c r="E32" s="15">
        <v>0.54043665504222482</v>
      </c>
      <c r="F32" s="15">
        <v>3.4439670385462664</v>
      </c>
      <c r="G32" s="15">
        <v>7.7573655309916365</v>
      </c>
      <c r="H32" s="15">
        <v>7.7126868783995679</v>
      </c>
      <c r="I32" s="15">
        <v>8.1714963464280626</v>
      </c>
      <c r="J32" s="15">
        <v>6.8726257800503365</v>
      </c>
      <c r="K32" s="15">
        <v>4.6063313456417623</v>
      </c>
    </row>
    <row r="33" spans="1:11" x14ac:dyDescent="0.25">
      <c r="A33" s="14" t="s">
        <v>363</v>
      </c>
      <c r="B33" s="15">
        <v>4.0717542792814907</v>
      </c>
      <c r="C33" s="15">
        <v>5.5419867695829659</v>
      </c>
      <c r="D33" s="15">
        <v>3.9583777877168052</v>
      </c>
      <c r="E33" s="15">
        <v>4.4952807597761026</v>
      </c>
      <c r="F33" s="15">
        <v>7.4000366208795958</v>
      </c>
      <c r="G33" s="15">
        <v>12.795080385817277</v>
      </c>
      <c r="H33" s="15">
        <v>17.842461745493672</v>
      </c>
      <c r="I33" s="15">
        <v>15.337971701027707</v>
      </c>
      <c r="J33" s="15">
        <v>11.537641680473893</v>
      </c>
      <c r="K33" s="15">
        <v>13.650537663511724</v>
      </c>
    </row>
    <row r="34" spans="1:11" x14ac:dyDescent="0.25">
      <c r="A34" s="14" t="s">
        <v>364</v>
      </c>
      <c r="B34" s="15">
        <v>2.4261934281001891</v>
      </c>
      <c r="C34" s="15">
        <v>2.0340656763416707</v>
      </c>
      <c r="D34" s="15">
        <v>2.0218211697996225</v>
      </c>
      <c r="E34" s="15">
        <v>1.9354146482284089</v>
      </c>
      <c r="F34" s="15">
        <v>1.9342484510792686</v>
      </c>
      <c r="G34" s="15">
        <v>2.2705798418059362</v>
      </c>
      <c r="H34" s="15">
        <v>2.4433072869952115</v>
      </c>
      <c r="I34" s="15">
        <v>1.9912979538168134</v>
      </c>
      <c r="J34" s="15">
        <v>2.080275135715</v>
      </c>
      <c r="K34" s="15">
        <v>2.6200515245980189</v>
      </c>
    </row>
    <row r="35" spans="1:11" x14ac:dyDescent="0.25">
      <c r="A35" s="14" t="s">
        <v>365</v>
      </c>
      <c r="B35" s="15">
        <v>1.2250884546489571</v>
      </c>
      <c r="C35" s="15">
        <v>0.96978432633195455</v>
      </c>
      <c r="D35" s="15">
        <v>0.93853375865601474</v>
      </c>
      <c r="E35" s="15">
        <v>0.79098741891047475</v>
      </c>
      <c r="F35" s="15">
        <v>0.81548382742763892</v>
      </c>
      <c r="G35" s="15">
        <v>0.71373124771903684</v>
      </c>
      <c r="H35" s="15">
        <v>0.83855229166143297</v>
      </c>
      <c r="I35" s="15">
        <v>0.882062011405504</v>
      </c>
      <c r="J35" s="15">
        <v>1.0776293113841611</v>
      </c>
      <c r="K35" s="15">
        <v>1.5557282492289104</v>
      </c>
    </row>
    <row r="36" spans="1:11" x14ac:dyDescent="0.25">
      <c r="A36" s="13" t="s">
        <v>366</v>
      </c>
      <c r="B36" s="15">
        <v>3.7184709747632092</v>
      </c>
      <c r="C36" s="15">
        <v>4.1554289603140591</v>
      </c>
      <c r="D36" s="15">
        <v>3.7792700847927336</v>
      </c>
      <c r="E36" s="15">
        <v>3.9139433463870672</v>
      </c>
      <c r="F36" s="15">
        <v>3.9062694900108168</v>
      </c>
      <c r="G36" s="15">
        <v>4.3913042718405579</v>
      </c>
      <c r="H36" s="15">
        <v>3.8445979263264194</v>
      </c>
      <c r="I36" s="15">
        <v>4.3341441562499448</v>
      </c>
      <c r="J36" s="15">
        <v>3.8231207611202107</v>
      </c>
      <c r="K36" s="15">
        <v>5.1289238676281439</v>
      </c>
    </row>
    <row r="37" spans="1:11" x14ac:dyDescent="0.25">
      <c r="A37" s="14" t="s">
        <v>367</v>
      </c>
      <c r="B37" s="15">
        <v>3.5815775648314143</v>
      </c>
      <c r="C37" s="15">
        <v>5.5070830598093581</v>
      </c>
      <c r="D37" s="15">
        <v>4.4468796514338038</v>
      </c>
      <c r="E37" s="15">
        <v>3.2815449536343517</v>
      </c>
      <c r="F37" s="15">
        <v>3.5812500844758772</v>
      </c>
      <c r="G37" s="15">
        <v>3.4932216860229732</v>
      </c>
      <c r="H37" s="15">
        <v>3.2036237238884606</v>
      </c>
      <c r="I37" s="15">
        <v>3.9525168462295319</v>
      </c>
      <c r="J37" s="15">
        <v>2.5519630463163914</v>
      </c>
      <c r="K37" s="15">
        <v>3.3926620704199335</v>
      </c>
    </row>
    <row r="38" spans="1:11" x14ac:dyDescent="0.25">
      <c r="A38" s="14" t="s">
        <v>368</v>
      </c>
      <c r="B38" s="15">
        <v>3.9069914503587979</v>
      </c>
      <c r="C38" s="15">
        <v>4.0015964007574745</v>
      </c>
      <c r="D38" s="15">
        <v>3.1426332110063786</v>
      </c>
      <c r="E38" s="15">
        <v>3.854468179154809</v>
      </c>
      <c r="F38" s="15">
        <v>3.8949394060699385</v>
      </c>
      <c r="G38" s="15">
        <v>3.7528354019835284</v>
      </c>
      <c r="H38" s="15">
        <v>3.5006532359356126</v>
      </c>
      <c r="I38" s="15">
        <v>3.3857720067271027</v>
      </c>
      <c r="J38" s="15">
        <v>3.1902419058805371</v>
      </c>
      <c r="K38" s="15">
        <v>3.3617869351236789</v>
      </c>
    </row>
    <row r="39" spans="1:11" x14ac:dyDescent="0.25">
      <c r="A39" s="14" t="s">
        <v>369</v>
      </c>
      <c r="B39" s="15">
        <v>3.1899731485228404</v>
      </c>
      <c r="C39" s="15">
        <v>3.5356114081167691</v>
      </c>
      <c r="D39" s="15">
        <v>2.4427371236208537</v>
      </c>
      <c r="E39" s="15">
        <v>3.109232328176267</v>
      </c>
      <c r="F39" s="15">
        <v>2.9039757547895979</v>
      </c>
      <c r="G39" s="15">
        <v>2.805179086849694</v>
      </c>
      <c r="H39" s="15">
        <v>2.9543197698576926</v>
      </c>
      <c r="I39" s="15">
        <v>4.2295522968213355</v>
      </c>
      <c r="J39" s="15">
        <v>3.6788927354523371</v>
      </c>
      <c r="K39" s="15">
        <v>4.1194113738645362</v>
      </c>
    </row>
    <row r="40" spans="1:11" x14ac:dyDescent="0.25">
      <c r="A40" s="14" t="s">
        <v>370</v>
      </c>
      <c r="B40" s="15">
        <v>4.7089319498110971</v>
      </c>
      <c r="C40" s="15">
        <v>4.9347657808000305</v>
      </c>
      <c r="D40" s="15">
        <v>7.320040646934074</v>
      </c>
      <c r="E40" s="15">
        <v>6.1080906616295891</v>
      </c>
      <c r="F40" s="15">
        <v>6.2870076068504863</v>
      </c>
      <c r="G40" s="15">
        <v>11.591583353039166</v>
      </c>
      <c r="H40" s="15">
        <v>7.5883492510262656</v>
      </c>
      <c r="I40" s="15">
        <v>6.5336751066845355</v>
      </c>
      <c r="J40" s="15">
        <v>6.3542385529070451</v>
      </c>
      <c r="K40" s="15">
        <v>16.310321966116351</v>
      </c>
    </row>
    <row r="41" spans="1:11" x14ac:dyDescent="0.25">
      <c r="A41" s="13" t="s">
        <v>371</v>
      </c>
      <c r="B41" s="15">
        <v>0.49328289330837327</v>
      </c>
      <c r="C41" s="15">
        <v>0.41334808350706692</v>
      </c>
      <c r="D41" s="15">
        <v>0.36357173839128315</v>
      </c>
      <c r="E41" s="15">
        <v>0.46742387445994704</v>
      </c>
      <c r="F41" s="15">
        <v>0.38663979624616024</v>
      </c>
      <c r="G41" s="15">
        <v>0.73298248401676269</v>
      </c>
      <c r="H41" s="15">
        <v>0.53861926175407893</v>
      </c>
      <c r="I41" s="15">
        <v>0.25246272101295897</v>
      </c>
      <c r="J41" s="15">
        <v>0.32822425589112686</v>
      </c>
      <c r="K41" s="15">
        <v>0.35810400335926407</v>
      </c>
    </row>
    <row r="42" spans="1:11" x14ac:dyDescent="0.25">
      <c r="A42" s="14" t="s">
        <v>372</v>
      </c>
      <c r="B42" s="15">
        <v>0.49328289330837327</v>
      </c>
      <c r="C42" s="15">
        <v>0.41334808350706692</v>
      </c>
      <c r="D42" s="15">
        <v>0.36357173839128315</v>
      </c>
      <c r="E42" s="15">
        <v>0.46742387445994704</v>
      </c>
      <c r="F42" s="15">
        <v>0.38663979624616024</v>
      </c>
      <c r="G42" s="15">
        <v>0.73298248401676269</v>
      </c>
      <c r="H42" s="15">
        <v>0.53861926175407893</v>
      </c>
      <c r="I42" s="15">
        <v>0.25246272101295897</v>
      </c>
      <c r="J42" s="15">
        <v>0.32822425589112686</v>
      </c>
      <c r="K42" s="15">
        <v>0.35810400335926407</v>
      </c>
    </row>
    <row r="43" spans="1:11" x14ac:dyDescent="0.25">
      <c r="A43" s="13" t="s">
        <v>373</v>
      </c>
      <c r="B43" s="15">
        <v>12.040503084540546</v>
      </c>
      <c r="C43" s="15">
        <v>9.0128615053531469</v>
      </c>
      <c r="D43" s="15">
        <v>9.7784408459357604</v>
      </c>
      <c r="E43" s="15">
        <v>8.5353539716544553</v>
      </c>
      <c r="F43" s="15">
        <v>8.2401321355613408</v>
      </c>
      <c r="G43" s="15">
        <v>9.7913609269977826</v>
      </c>
      <c r="H43" s="15">
        <v>8.3178178003847307</v>
      </c>
      <c r="I43" s="15">
        <v>7.9309641910206574</v>
      </c>
      <c r="J43" s="15">
        <v>5.1736385460119729</v>
      </c>
      <c r="K43" s="15">
        <v>6.0181780542682208</v>
      </c>
    </row>
    <row r="44" spans="1:11" x14ac:dyDescent="0.25">
      <c r="A44" s="14" t="s">
        <v>374</v>
      </c>
      <c r="B44" s="15">
        <v>3.5660656045911838</v>
      </c>
      <c r="C44" s="15">
        <v>2.4931085769388379</v>
      </c>
      <c r="D44" s="15">
        <v>3.7375889421090038</v>
      </c>
      <c r="E44" s="15">
        <v>5.5917725219160959</v>
      </c>
      <c r="F44" s="15">
        <v>3.3958275302459624</v>
      </c>
      <c r="G44" s="15">
        <v>3.6429479013100976</v>
      </c>
      <c r="H44" s="15">
        <v>6.7406989014886269</v>
      </c>
      <c r="I44" s="15">
        <v>6.0760441567727668</v>
      </c>
      <c r="J44" s="15">
        <v>2.0583541202943301</v>
      </c>
      <c r="K44" s="15">
        <v>4.4686789557397226</v>
      </c>
    </row>
    <row r="45" spans="1:11" x14ac:dyDescent="0.25">
      <c r="A45" s="14" t="s">
        <v>375</v>
      </c>
      <c r="B45" s="15" t="s">
        <v>26</v>
      </c>
      <c r="C45" s="15" t="s">
        <v>26</v>
      </c>
      <c r="D45" s="15" t="s">
        <v>26</v>
      </c>
      <c r="E45" s="15" t="s">
        <v>26</v>
      </c>
      <c r="F45" s="15" t="s">
        <v>26</v>
      </c>
      <c r="G45" s="15" t="s">
        <v>26</v>
      </c>
      <c r="H45" s="15" t="s">
        <v>26</v>
      </c>
      <c r="I45" s="15" t="s">
        <v>26</v>
      </c>
      <c r="J45" s="15" t="s">
        <v>26</v>
      </c>
      <c r="K45" s="15" t="s">
        <v>26</v>
      </c>
    </row>
    <row r="46" spans="1:11" x14ac:dyDescent="0.25">
      <c r="A46" s="14" t="s">
        <v>376</v>
      </c>
      <c r="B46" s="15">
        <v>12.398894185328828</v>
      </c>
      <c r="C46" s="15">
        <v>9.289874537263783</v>
      </c>
      <c r="D46" s="15">
        <v>10.027784481485956</v>
      </c>
      <c r="E46" s="15">
        <v>8.7169801188500937</v>
      </c>
      <c r="F46" s="15">
        <v>8.401439114416581</v>
      </c>
      <c r="G46" s="15">
        <v>10.082003526165776</v>
      </c>
      <c r="H46" s="15">
        <v>8.3597304387922495</v>
      </c>
      <c r="I46" s="15">
        <v>7.9871355113903055</v>
      </c>
      <c r="J46" s="15">
        <v>5.3565026876422648</v>
      </c>
      <c r="K46" s="15">
        <v>6.0773507428220785</v>
      </c>
    </row>
    <row r="47" spans="1:11" x14ac:dyDescent="0.25">
      <c r="A47" s="12" t="s">
        <v>377</v>
      </c>
      <c r="B47" s="15">
        <v>2.6586509143230637</v>
      </c>
      <c r="C47" s="15">
        <v>2.4386111277021705</v>
      </c>
      <c r="D47" s="15">
        <v>2.3053656394136004</v>
      </c>
      <c r="E47" s="15">
        <v>2.4062103813087474</v>
      </c>
      <c r="F47" s="15">
        <v>2.1862330644975843</v>
      </c>
      <c r="G47" s="15">
        <v>2.3974655557084779</v>
      </c>
      <c r="H47" s="15">
        <v>2.7197265053489041</v>
      </c>
      <c r="I47" s="15">
        <v>2.6211303970200981</v>
      </c>
      <c r="J47" s="15">
        <v>2.7129133310122371</v>
      </c>
      <c r="K47" s="15">
        <v>2.6231888569179431</v>
      </c>
    </row>
    <row r="48" spans="1:11" x14ac:dyDescent="0.25">
      <c r="A48" s="13" t="s">
        <v>378</v>
      </c>
      <c r="B48" s="15">
        <v>2.9987337802402614</v>
      </c>
      <c r="C48" s="15">
        <v>2.8352396368059543</v>
      </c>
      <c r="D48" s="15">
        <v>2.3474676907633505</v>
      </c>
      <c r="E48" s="15">
        <v>2.5800566370709528</v>
      </c>
      <c r="F48" s="15">
        <v>2.3407836150085113</v>
      </c>
      <c r="G48" s="15">
        <v>2.5721016358087092</v>
      </c>
      <c r="H48" s="15">
        <v>3.2606363570392158</v>
      </c>
      <c r="I48" s="15">
        <v>3.6239249195563961</v>
      </c>
      <c r="J48" s="15">
        <v>3.9444369200613845</v>
      </c>
      <c r="K48" s="15">
        <v>3.5216027252722526</v>
      </c>
    </row>
    <row r="49" spans="1:11" x14ac:dyDescent="0.25">
      <c r="A49" s="14" t="s">
        <v>379</v>
      </c>
      <c r="B49" s="15">
        <v>2.9062819994840683</v>
      </c>
      <c r="C49" s="15">
        <v>2.8899781376055333</v>
      </c>
      <c r="D49" s="15">
        <v>2.3779362524405308</v>
      </c>
      <c r="E49" s="15">
        <v>2.1773541072547364</v>
      </c>
      <c r="F49" s="15">
        <v>2.1315926052690806</v>
      </c>
      <c r="G49" s="15">
        <v>2.2512718244077439</v>
      </c>
      <c r="H49" s="15">
        <v>2.421796114379446</v>
      </c>
      <c r="I49" s="15">
        <v>3.0889491767584829</v>
      </c>
      <c r="J49" s="15">
        <v>3.2505098229248666</v>
      </c>
      <c r="K49" s="15">
        <v>3.2657984006838734</v>
      </c>
    </row>
    <row r="50" spans="1:11" x14ac:dyDescent="0.25">
      <c r="A50" s="14" t="s">
        <v>380</v>
      </c>
      <c r="B50" s="15">
        <v>3.4807935844835205</v>
      </c>
      <c r="C50" s="15">
        <v>2.2481129391052628</v>
      </c>
      <c r="D50" s="15">
        <v>2.3848769589468213</v>
      </c>
      <c r="E50" s="15">
        <v>3.6118250181761806</v>
      </c>
      <c r="F50" s="15">
        <v>2.8786723467598656</v>
      </c>
      <c r="G50" s="15">
        <v>3.4620991963129386</v>
      </c>
      <c r="H50" s="15">
        <v>5.3090185497890463</v>
      </c>
      <c r="I50" s="15">
        <v>4.9106267637636813</v>
      </c>
      <c r="J50" s="15">
        <v>2.7650822842816036</v>
      </c>
      <c r="K50" s="15">
        <v>2.1414781685632782</v>
      </c>
    </row>
    <row r="51" spans="1:11" x14ac:dyDescent="0.25">
      <c r="A51" s="14" t="s">
        <v>381</v>
      </c>
      <c r="B51" s="15">
        <v>2.3858240487696047</v>
      </c>
      <c r="C51" s="15">
        <v>1.919278184624535</v>
      </c>
      <c r="D51" s="15">
        <v>1.6477810987083643</v>
      </c>
      <c r="E51" s="15">
        <v>2.2214407333591351</v>
      </c>
      <c r="F51" s="15">
        <v>1.26960963255876</v>
      </c>
      <c r="G51" s="15">
        <v>1.5897429974528228</v>
      </c>
      <c r="H51" s="15">
        <v>3.2011809849702155</v>
      </c>
      <c r="I51" s="15">
        <v>2.229492395937279</v>
      </c>
      <c r="J51" s="15">
        <v>2.6932536389649488</v>
      </c>
      <c r="K51" s="15">
        <v>1.9292070150226748</v>
      </c>
    </row>
    <row r="52" spans="1:11" x14ac:dyDescent="0.25">
      <c r="A52" s="14" t="s">
        <v>382</v>
      </c>
      <c r="B52" s="15">
        <v>2.7140783959397412</v>
      </c>
      <c r="C52" s="15">
        <v>1.6042647759811643</v>
      </c>
      <c r="D52" s="15">
        <v>1.8868151864641096</v>
      </c>
      <c r="E52" s="15">
        <v>2.839260884261805</v>
      </c>
      <c r="F52" s="15">
        <v>3.0878890017466585</v>
      </c>
      <c r="G52" s="15">
        <v>2.5652662187533877</v>
      </c>
      <c r="H52" s="15">
        <v>2.3297492129642183</v>
      </c>
      <c r="I52" s="15">
        <v>2.3422997297954287</v>
      </c>
      <c r="J52" s="15">
        <v>2.0073723428467174</v>
      </c>
      <c r="K52" s="15">
        <v>1.9986674334804744</v>
      </c>
    </row>
    <row r="53" spans="1:11" x14ac:dyDescent="0.25">
      <c r="A53" s="14" t="s">
        <v>383</v>
      </c>
      <c r="B53" s="15">
        <v>6.3849361548304211</v>
      </c>
      <c r="C53" s="15">
        <v>8.5018654101207911</v>
      </c>
      <c r="D53" s="15">
        <v>6.4626762399217874</v>
      </c>
      <c r="E53" s="15">
        <v>7.2230874064678927</v>
      </c>
      <c r="F53" s="15">
        <v>8.1589481086181248</v>
      </c>
      <c r="G53" s="15">
        <v>13.607090594198288</v>
      </c>
      <c r="H53" s="15">
        <v>22.716117464068191</v>
      </c>
      <c r="I53" s="15">
        <v>21.3524138792923</v>
      </c>
      <c r="J53" s="15">
        <v>24.732575140634577</v>
      </c>
      <c r="K53" s="15">
        <v>15.947720850262737</v>
      </c>
    </row>
    <row r="54" spans="1:11" x14ac:dyDescent="0.25">
      <c r="A54" s="13" t="s">
        <v>384</v>
      </c>
      <c r="B54" s="15">
        <v>2.1961942160956087</v>
      </c>
      <c r="C54" s="15">
        <v>1.8260420361879395</v>
      </c>
      <c r="D54" s="15">
        <v>1.721257206528624</v>
      </c>
      <c r="E54" s="15">
        <v>1.7015999916082278</v>
      </c>
      <c r="F54" s="15">
        <v>1.8177479375080579</v>
      </c>
      <c r="G54" s="15">
        <v>1.8356315429107377</v>
      </c>
      <c r="H54" s="15">
        <v>2.2547539210287351</v>
      </c>
      <c r="I54" s="15">
        <v>1.7767496899592958</v>
      </c>
      <c r="J54" s="15">
        <v>1.9177435717223379</v>
      </c>
      <c r="K54" s="15">
        <v>2.256152776554504</v>
      </c>
    </row>
    <row r="55" spans="1:11" x14ac:dyDescent="0.25">
      <c r="A55" s="14" t="s">
        <v>385</v>
      </c>
      <c r="B55" s="15">
        <v>2.1961942160956087</v>
      </c>
      <c r="C55" s="15">
        <v>1.8260420361879395</v>
      </c>
      <c r="D55" s="15">
        <v>1.721257206528624</v>
      </c>
      <c r="E55" s="15">
        <v>1.7015999916082278</v>
      </c>
      <c r="F55" s="15">
        <v>1.8177479375080579</v>
      </c>
      <c r="G55" s="15">
        <v>1.8356315429107377</v>
      </c>
      <c r="H55" s="15">
        <v>2.2547539210287351</v>
      </c>
      <c r="I55" s="15">
        <v>1.7767496899592958</v>
      </c>
      <c r="J55" s="15">
        <v>1.9177435717223379</v>
      </c>
      <c r="K55" s="15">
        <v>2.256152776554504</v>
      </c>
    </row>
    <row r="56" spans="1:11" x14ac:dyDescent="0.25">
      <c r="A56" s="13" t="s">
        <v>386</v>
      </c>
      <c r="B56" s="15">
        <v>3.0818211712977495</v>
      </c>
      <c r="C56" s="15">
        <v>3.0230145007279745</v>
      </c>
      <c r="D56" s="15">
        <v>3.0537540583278702</v>
      </c>
      <c r="E56" s="15">
        <v>3.191929985672918</v>
      </c>
      <c r="F56" s="15">
        <v>2.5397281192136609</v>
      </c>
      <c r="G56" s="15">
        <v>3.0149620273900388</v>
      </c>
      <c r="H56" s="15">
        <v>2.9798888333232729</v>
      </c>
      <c r="I56" s="15">
        <v>3.203722980815392</v>
      </c>
      <c r="J56" s="15">
        <v>3.0407358514961622</v>
      </c>
      <c r="K56" s="15">
        <v>2.5791064264092398</v>
      </c>
    </row>
    <row r="57" spans="1:11" x14ac:dyDescent="0.25">
      <c r="A57" s="14" t="s">
        <v>387</v>
      </c>
      <c r="B57" s="15">
        <v>2.5948575991851501</v>
      </c>
      <c r="C57" s="15">
        <v>1.8419955708285285</v>
      </c>
      <c r="D57" s="15">
        <v>1.5982915276248149</v>
      </c>
      <c r="E57" s="15">
        <v>1.8272315133469381</v>
      </c>
      <c r="F57" s="15">
        <v>1.2182807438775336</v>
      </c>
      <c r="G57" s="15">
        <v>1.7417422984918118</v>
      </c>
      <c r="H57" s="15">
        <v>1.8773497331210347</v>
      </c>
      <c r="I57" s="15">
        <v>2.3013559138779041</v>
      </c>
      <c r="J57" s="15">
        <v>2.4047983478730903</v>
      </c>
      <c r="K57" s="15">
        <v>1.8002494606347323</v>
      </c>
    </row>
    <row r="58" spans="1:11" x14ac:dyDescent="0.25">
      <c r="A58" s="14" t="s">
        <v>388</v>
      </c>
      <c r="B58" s="15">
        <v>4.8736043445649173</v>
      </c>
      <c r="C58" s="15">
        <v>4.360044067746438</v>
      </c>
      <c r="D58" s="15">
        <v>4.5151519523235892</v>
      </c>
      <c r="E58" s="15">
        <v>4.6306339675735435</v>
      </c>
      <c r="F58" s="15">
        <v>4.2063104695568221</v>
      </c>
      <c r="G58" s="15">
        <v>4.9919364739457386</v>
      </c>
      <c r="H58" s="15">
        <v>4.2640987250184281</v>
      </c>
      <c r="I58" s="15">
        <v>4.4512416390466898</v>
      </c>
      <c r="J58" s="15">
        <v>3.7102391651554569</v>
      </c>
      <c r="K58" s="15">
        <v>3.7378437801222368</v>
      </c>
    </row>
    <row r="59" spans="1:11" x14ac:dyDescent="0.25">
      <c r="A59" s="14" t="s">
        <v>389</v>
      </c>
      <c r="B59" s="15">
        <v>1.3717995990355503</v>
      </c>
      <c r="C59" s="15">
        <v>1.2228651080613759</v>
      </c>
      <c r="D59" s="15">
        <v>1.3164387627877643</v>
      </c>
      <c r="E59" s="15">
        <v>1.4993122186068133</v>
      </c>
      <c r="F59" s="15">
        <v>1.1115367369072084</v>
      </c>
      <c r="G59" s="15">
        <v>1.0278770219043449</v>
      </c>
      <c r="H59" s="15">
        <v>1.0582836131803193</v>
      </c>
      <c r="I59" s="15">
        <v>1.4570468374595478</v>
      </c>
      <c r="J59" s="15">
        <v>2.1250306576559073</v>
      </c>
      <c r="K59" s="15">
        <v>1.497529955322747</v>
      </c>
    </row>
    <row r="60" spans="1:11" x14ac:dyDescent="0.25">
      <c r="A60" s="14" t="s">
        <v>390</v>
      </c>
      <c r="B60" s="15">
        <v>2.5186237413352206</v>
      </c>
      <c r="C60" s="15">
        <v>2.6888736633571719</v>
      </c>
      <c r="D60" s="15">
        <v>1.9767611980300679</v>
      </c>
      <c r="E60" s="15">
        <v>2.5408304596681686</v>
      </c>
      <c r="F60" s="15">
        <v>2.3496374462334995</v>
      </c>
      <c r="G60" s="15">
        <v>3.4167591562803108</v>
      </c>
      <c r="H60" s="15">
        <v>3.0238102509155529</v>
      </c>
      <c r="I60" s="15">
        <v>4.0865869887892252</v>
      </c>
      <c r="J60" s="15">
        <v>3.7029167707997526</v>
      </c>
      <c r="K60" s="15">
        <v>2.2069618967706757</v>
      </c>
    </row>
    <row r="61" spans="1:11" x14ac:dyDescent="0.25">
      <c r="A61" s="14" t="s">
        <v>391</v>
      </c>
      <c r="B61" s="15">
        <v>2.7744534953555005</v>
      </c>
      <c r="C61" s="15">
        <v>3.1692194736973733</v>
      </c>
      <c r="D61" s="15">
        <v>3.3060375582110497</v>
      </c>
      <c r="E61" s="15">
        <v>3.3750814674557419</v>
      </c>
      <c r="F61" s="15">
        <v>2.4994164246182859</v>
      </c>
      <c r="G61" s="15">
        <v>3.1106314370795549</v>
      </c>
      <c r="H61" s="15">
        <v>3.3220661887548006</v>
      </c>
      <c r="I61" s="15">
        <v>3.0601741895520127</v>
      </c>
      <c r="J61" s="15">
        <v>2.8917993103531403</v>
      </c>
      <c r="K61" s="15">
        <v>2.5885657584105615</v>
      </c>
    </row>
    <row r="62" spans="1:11" x14ac:dyDescent="0.25">
      <c r="A62" s="11" t="s">
        <v>392</v>
      </c>
      <c r="B62" s="15">
        <v>3.8624768142870867</v>
      </c>
      <c r="C62" s="15">
        <v>3.7065226212808517</v>
      </c>
      <c r="D62" s="15">
        <v>3.1320648718913202</v>
      </c>
      <c r="E62" s="15">
        <v>3.3220061213339762</v>
      </c>
      <c r="F62" s="15">
        <v>3.1491017071011562</v>
      </c>
      <c r="G62" s="15">
        <v>3.3430433410701221</v>
      </c>
      <c r="H62" s="15">
        <v>3.1699644625467296</v>
      </c>
      <c r="I62" s="15">
        <v>3.4982791727218259</v>
      </c>
      <c r="J62" s="15">
        <v>3.404115322444087</v>
      </c>
      <c r="K62" s="15">
        <v>3.7757644827809611</v>
      </c>
    </row>
    <row r="63" spans="1:11" x14ac:dyDescent="0.25">
      <c r="A63" s="12" t="s">
        <v>393</v>
      </c>
      <c r="B63" s="15">
        <v>3.2331783513734718</v>
      </c>
      <c r="C63" s="15">
        <v>3.6651873442640586</v>
      </c>
      <c r="D63" s="15">
        <v>3.0963248617299444</v>
      </c>
      <c r="E63" s="15">
        <v>3.4877738827026641</v>
      </c>
      <c r="F63" s="15">
        <v>3.1655726024083575</v>
      </c>
      <c r="G63" s="15">
        <v>3.7431197951611241</v>
      </c>
      <c r="H63" s="15">
        <v>3.1093229822506232</v>
      </c>
      <c r="I63" s="15">
        <v>3.4140298541383478</v>
      </c>
      <c r="J63" s="15">
        <v>3.1257871276463978</v>
      </c>
      <c r="K63" s="15">
        <v>3.272744423696861</v>
      </c>
    </row>
    <row r="64" spans="1:11" x14ac:dyDescent="0.25">
      <c r="A64" s="13" t="s">
        <v>394</v>
      </c>
      <c r="B64" s="15">
        <v>14.006531966174016</v>
      </c>
      <c r="C64" s="15">
        <v>15.606853757583927</v>
      </c>
      <c r="D64" s="15">
        <v>12.478317652517614</v>
      </c>
      <c r="E64" s="15">
        <v>11.84574077670786</v>
      </c>
      <c r="F64" s="15">
        <v>9.7257630288528798</v>
      </c>
      <c r="G64" s="15">
        <v>11.36002982376257</v>
      </c>
      <c r="H64" s="15">
        <v>10.681655578115151</v>
      </c>
      <c r="I64" s="15">
        <v>9.9739416306648305</v>
      </c>
      <c r="J64" s="15">
        <v>8.8274444487375927</v>
      </c>
      <c r="K64" s="15">
        <v>10.406776606287806</v>
      </c>
    </row>
    <row r="65" spans="1:11" x14ac:dyDescent="0.25">
      <c r="A65" s="14" t="s">
        <v>395</v>
      </c>
      <c r="B65" s="15">
        <v>56.023994981924687</v>
      </c>
      <c r="C65" s="15">
        <v>46.937896881450854</v>
      </c>
      <c r="D65" s="15">
        <v>33.942166646339366</v>
      </c>
      <c r="E65" s="15">
        <v>40.733616154518941</v>
      </c>
      <c r="F65" s="15">
        <v>20.430754382657678</v>
      </c>
      <c r="G65" s="15">
        <v>17.999138043929136</v>
      </c>
      <c r="H65" s="15">
        <v>35.09524017942811</v>
      </c>
      <c r="I65" s="15">
        <v>21.519737559487737</v>
      </c>
      <c r="J65" s="15">
        <v>44.018039725780682</v>
      </c>
      <c r="K65" s="15">
        <v>28.893114828103037</v>
      </c>
    </row>
    <row r="66" spans="1:11" x14ac:dyDescent="0.25">
      <c r="A66" s="14" t="s">
        <v>396</v>
      </c>
      <c r="B66" s="15">
        <v>5.4075510782296705</v>
      </c>
      <c r="C66" s="15">
        <v>3.4037502943092455</v>
      </c>
      <c r="D66" s="15">
        <v>3.855780705221195</v>
      </c>
      <c r="E66" s="15">
        <v>7.814885565413797</v>
      </c>
      <c r="F66" s="15">
        <v>5.929856766702537</v>
      </c>
      <c r="G66" s="15">
        <v>16.038008256744515</v>
      </c>
      <c r="H66" s="15">
        <v>3.8887682052278962</v>
      </c>
      <c r="I66" s="15">
        <v>4.093258955238614</v>
      </c>
      <c r="J66" s="15">
        <v>2.8431827674016836</v>
      </c>
      <c r="K66" s="15">
        <v>6.0726539411724305</v>
      </c>
    </row>
    <row r="67" spans="1:11" x14ac:dyDescent="0.25">
      <c r="A67" s="14" t="s">
        <v>397</v>
      </c>
      <c r="B67" s="15">
        <v>5.3572920103456969</v>
      </c>
      <c r="C67" s="15">
        <v>6.4345024345325648</v>
      </c>
      <c r="D67" s="15">
        <v>6.7009372747454368</v>
      </c>
      <c r="E67" s="15">
        <v>2.8003519228673022</v>
      </c>
      <c r="F67" s="15">
        <v>2.4510289540640291</v>
      </c>
      <c r="G67" s="15">
        <v>3.431365682279035</v>
      </c>
      <c r="H67" s="15">
        <v>2.4118573661469216</v>
      </c>
      <c r="I67" s="15">
        <v>1.9329678978594309</v>
      </c>
      <c r="J67" s="15">
        <v>1.8370084005709819</v>
      </c>
      <c r="K67" s="15">
        <v>2.4264588431775751</v>
      </c>
    </row>
    <row r="68" spans="1:11" x14ac:dyDescent="0.25">
      <c r="A68" s="14" t="s">
        <v>398</v>
      </c>
      <c r="B68" s="15">
        <v>21.788851559516335</v>
      </c>
      <c r="C68" s="15">
        <v>51.933202866224121</v>
      </c>
      <c r="D68" s="15">
        <v>17.128910071881293</v>
      </c>
      <c r="E68" s="15">
        <v>23.480090816693611</v>
      </c>
      <c r="F68" s="15">
        <v>28.318838395936062</v>
      </c>
      <c r="G68" s="15">
        <v>18.056839968329168</v>
      </c>
      <c r="H68" s="15">
        <v>16.667383574621162</v>
      </c>
      <c r="I68" s="15">
        <v>18.297836905709527</v>
      </c>
      <c r="J68" s="15">
        <v>9.2420374845066178</v>
      </c>
      <c r="K68" s="15">
        <v>10.127595039321255</v>
      </c>
    </row>
    <row r="69" spans="1:11" x14ac:dyDescent="0.25">
      <c r="A69" s="13" t="s">
        <v>399</v>
      </c>
      <c r="B69" s="15">
        <v>1.2259265873396272</v>
      </c>
      <c r="C69" s="15">
        <v>1.3591638467512974</v>
      </c>
      <c r="D69" s="15">
        <v>1.0559410731491221</v>
      </c>
      <c r="E69" s="15">
        <v>1.0700012265946903</v>
      </c>
      <c r="F69" s="15">
        <v>1.2660634103592643</v>
      </c>
      <c r="G69" s="15">
        <v>1.2879215007169118</v>
      </c>
      <c r="H69" s="15">
        <v>0.98164182289568824</v>
      </c>
      <c r="I69" s="15">
        <v>1.499726491613574</v>
      </c>
      <c r="J69" s="15">
        <v>1.2617578308848121</v>
      </c>
      <c r="K69" s="15">
        <v>1.3097629070354311</v>
      </c>
    </row>
    <row r="70" spans="1:11" x14ac:dyDescent="0.25">
      <c r="A70" s="14" t="s">
        <v>400</v>
      </c>
      <c r="B70" s="15">
        <v>0.9576153335456864</v>
      </c>
      <c r="C70" s="15">
        <v>0.94066962371220197</v>
      </c>
      <c r="D70" s="15">
        <v>0.92887524797717302</v>
      </c>
      <c r="E70" s="15">
        <v>0.91076803196292067</v>
      </c>
      <c r="F70" s="15">
        <v>1.9926533490811646</v>
      </c>
      <c r="G70" s="15">
        <v>1.0899599374953253</v>
      </c>
      <c r="H70" s="15">
        <v>0.96354862160858923</v>
      </c>
      <c r="I70" s="15">
        <v>1.2264243920468347</v>
      </c>
      <c r="J70" s="15">
        <v>1.3882778760667343</v>
      </c>
      <c r="K70" s="15">
        <v>1.5476961483133147</v>
      </c>
    </row>
    <row r="71" spans="1:11" x14ac:dyDescent="0.25">
      <c r="A71" s="14" t="s">
        <v>401</v>
      </c>
      <c r="B71" s="15" t="s">
        <v>26</v>
      </c>
      <c r="C71" s="15" t="s">
        <v>26</v>
      </c>
      <c r="D71" s="15" t="s">
        <v>26</v>
      </c>
      <c r="E71" s="15" t="s">
        <v>26</v>
      </c>
      <c r="F71" s="15">
        <v>0.80186103862713554</v>
      </c>
      <c r="G71" s="15" t="s">
        <v>26</v>
      </c>
      <c r="H71" s="15" t="s">
        <v>26</v>
      </c>
      <c r="I71" s="15">
        <v>1.362569816341255</v>
      </c>
      <c r="J71" s="15" t="s">
        <v>26</v>
      </c>
      <c r="K71" s="15">
        <v>1.3124223618690589</v>
      </c>
    </row>
    <row r="72" spans="1:11" x14ac:dyDescent="0.25">
      <c r="A72" s="14" t="s">
        <v>402</v>
      </c>
      <c r="B72" s="15">
        <v>2.3724779414246058</v>
      </c>
      <c r="C72" s="15">
        <v>3.1603830856791388</v>
      </c>
      <c r="D72" s="15">
        <v>2.063400194156717</v>
      </c>
      <c r="E72" s="15">
        <v>1.9766728593664042</v>
      </c>
      <c r="F72" s="15">
        <v>1.6121160874785685</v>
      </c>
      <c r="G72" s="15">
        <v>2.6169351795249178</v>
      </c>
      <c r="H72" s="15">
        <v>1.5313508996898995</v>
      </c>
      <c r="I72" s="15">
        <v>3.6365289048249245</v>
      </c>
      <c r="J72" s="15">
        <v>1.7750767473191706</v>
      </c>
      <c r="K72" s="15">
        <v>2.7854427134482074</v>
      </c>
    </row>
    <row r="73" spans="1:11" x14ac:dyDescent="0.25">
      <c r="A73" s="14" t="s">
        <v>403</v>
      </c>
      <c r="B73" s="15">
        <v>0.87108041049897189</v>
      </c>
      <c r="C73" s="15">
        <v>0.98759029763257011</v>
      </c>
      <c r="D73" s="15">
        <v>0.65336929467789329</v>
      </c>
      <c r="E73" s="15">
        <v>0.69406010948126318</v>
      </c>
      <c r="F73" s="15">
        <v>0.85840648422036703</v>
      </c>
      <c r="G73" s="15">
        <v>0.70434009666714048</v>
      </c>
      <c r="H73" s="15">
        <v>0.80698593248805262</v>
      </c>
      <c r="I73" s="15">
        <v>0.60126466342858176</v>
      </c>
      <c r="J73" s="15">
        <v>0.7849082767831369</v>
      </c>
      <c r="K73" s="15">
        <v>0.50756668169908858</v>
      </c>
    </row>
    <row r="74" spans="1:11" x14ac:dyDescent="0.25">
      <c r="A74" s="12" t="s">
        <v>404</v>
      </c>
      <c r="B74" s="15">
        <v>2.2845938539791972</v>
      </c>
      <c r="C74" s="15">
        <v>1.8355428967205267</v>
      </c>
      <c r="D74" s="15">
        <v>1.5090361865010486</v>
      </c>
      <c r="E74" s="15">
        <v>1.7433166685102293</v>
      </c>
      <c r="F74" s="15">
        <v>1.5040743986341043</v>
      </c>
      <c r="G74" s="15">
        <v>1.3951481479376422</v>
      </c>
      <c r="H74" s="15">
        <v>1.2214274494372315</v>
      </c>
      <c r="I74" s="15">
        <v>1.65241517781953</v>
      </c>
      <c r="J74" s="15">
        <v>1.3700022284523448</v>
      </c>
      <c r="K74" s="15">
        <v>1.8026060048569188</v>
      </c>
    </row>
    <row r="75" spans="1:11" x14ac:dyDescent="0.25">
      <c r="A75" s="13" t="s">
        <v>405</v>
      </c>
      <c r="B75" s="15">
        <v>0.59887726053596557</v>
      </c>
      <c r="C75" s="15">
        <v>0.52759094838691212</v>
      </c>
      <c r="D75" s="15">
        <v>0.4510962815550521</v>
      </c>
      <c r="E75" s="15">
        <v>0.45121198265935936</v>
      </c>
      <c r="F75" s="15">
        <v>0.40286703079047964</v>
      </c>
      <c r="G75" s="15">
        <v>0.37939702126743902</v>
      </c>
      <c r="H75" s="15">
        <v>0.47872233572094197</v>
      </c>
      <c r="I75" s="15">
        <v>0.35385895762675496</v>
      </c>
      <c r="J75" s="15">
        <v>0.28029086877430376</v>
      </c>
      <c r="K75" s="15">
        <v>0.36540667147395173</v>
      </c>
    </row>
    <row r="76" spans="1:11" x14ac:dyDescent="0.25">
      <c r="A76" s="14" t="s">
        <v>406</v>
      </c>
      <c r="B76" s="15">
        <v>0.53317579730678522</v>
      </c>
      <c r="C76" s="15">
        <v>0.43684239532757169</v>
      </c>
      <c r="D76" s="15">
        <v>0.41358352526049558</v>
      </c>
      <c r="E76" s="15">
        <v>0.38339290065270826</v>
      </c>
      <c r="F76" s="15">
        <v>0.34665485608075214</v>
      </c>
      <c r="G76" s="15">
        <v>0.34728929633480848</v>
      </c>
      <c r="H76" s="15">
        <v>0.45825582746995791</v>
      </c>
      <c r="I76" s="15">
        <v>0.32464501992515438</v>
      </c>
      <c r="J76" s="15">
        <v>0.24888392352421729</v>
      </c>
      <c r="K76" s="15">
        <v>0.34842975654621566</v>
      </c>
    </row>
    <row r="77" spans="1:11" x14ac:dyDescent="0.25">
      <c r="A77" s="14" t="s">
        <v>407</v>
      </c>
      <c r="B77" s="15">
        <v>1.1510442063875523</v>
      </c>
      <c r="C77" s="15">
        <v>1.4836591755012978</v>
      </c>
      <c r="D77" s="15">
        <v>0.7795497687357239</v>
      </c>
      <c r="E77" s="15">
        <v>1.0037389994597317</v>
      </c>
      <c r="F77" s="15">
        <v>0.87702294985901497</v>
      </c>
      <c r="G77" s="15">
        <v>0.64068161293180204</v>
      </c>
      <c r="H77" s="15">
        <v>0.60879145711535199</v>
      </c>
      <c r="I77" s="15">
        <v>0.53826006263671122</v>
      </c>
      <c r="J77" s="15">
        <v>0.47388665235424005</v>
      </c>
      <c r="K77" s="15">
        <v>0.47248847128491767</v>
      </c>
    </row>
    <row r="78" spans="1:11" x14ac:dyDescent="0.25">
      <c r="A78" s="13" t="s">
        <v>408</v>
      </c>
      <c r="B78" s="15">
        <v>0.41650857517452855</v>
      </c>
      <c r="C78" s="15">
        <v>0.33711615985171017</v>
      </c>
      <c r="D78" s="15">
        <v>0.32199799082771297</v>
      </c>
      <c r="E78" s="15">
        <v>0.2639582766224588</v>
      </c>
      <c r="F78" s="15">
        <v>0.44277485859570775</v>
      </c>
      <c r="G78" s="15">
        <v>0.51020565538951945</v>
      </c>
      <c r="H78" s="15">
        <v>0.51928030781471113</v>
      </c>
      <c r="I78" s="15">
        <v>0.33379903328117644</v>
      </c>
      <c r="J78" s="15">
        <v>0.26354979201086898</v>
      </c>
      <c r="K78" s="15">
        <v>0.27298437550607163</v>
      </c>
    </row>
    <row r="79" spans="1:11" x14ac:dyDescent="0.25">
      <c r="A79" s="14" t="s">
        <v>409</v>
      </c>
      <c r="B79" s="15">
        <v>0.58885936935702388</v>
      </c>
      <c r="C79" s="15">
        <v>0.40402619176255228</v>
      </c>
      <c r="D79" s="15">
        <v>0.38414774267744412</v>
      </c>
      <c r="E79" s="15">
        <v>0.3624219864632871</v>
      </c>
      <c r="F79" s="15">
        <v>0.56177617726480022</v>
      </c>
      <c r="G79" s="15">
        <v>0.71979674596377985</v>
      </c>
      <c r="H79" s="15">
        <v>0.50349714046869187</v>
      </c>
      <c r="I79" s="15">
        <v>0.34399041873419606</v>
      </c>
      <c r="J79" s="15">
        <v>0.23346448537058062</v>
      </c>
      <c r="K79" s="15">
        <v>0.36022312566288883</v>
      </c>
    </row>
    <row r="80" spans="1:11" x14ac:dyDescent="0.25">
      <c r="A80" s="14" t="s">
        <v>410</v>
      </c>
      <c r="B80" s="15">
        <v>0.37532658068688379</v>
      </c>
      <c r="C80" s="15">
        <v>0.56406046411319</v>
      </c>
      <c r="D80" s="15">
        <v>0.39023215789069654</v>
      </c>
      <c r="E80" s="15">
        <v>0.27647711727143942</v>
      </c>
      <c r="F80" s="15">
        <v>0.52914137225251678</v>
      </c>
      <c r="G80" s="15">
        <v>0.58320220881086382</v>
      </c>
      <c r="H80" s="15">
        <v>0.62497832643249052</v>
      </c>
      <c r="I80" s="15">
        <v>0.29592954819293726</v>
      </c>
      <c r="J80" s="15">
        <v>0.51814101716881067</v>
      </c>
      <c r="K80" s="15">
        <v>0.32812964314433957</v>
      </c>
    </row>
    <row r="81" spans="1:11" x14ac:dyDescent="0.25">
      <c r="A81" s="14" t="s">
        <v>411</v>
      </c>
      <c r="B81" s="15">
        <v>0.34572122098409913</v>
      </c>
      <c r="C81" s="15">
        <v>0.21375035681741489</v>
      </c>
      <c r="D81" s="15">
        <v>0.26691585034374077</v>
      </c>
      <c r="E81" s="15">
        <v>0.19634417292419629</v>
      </c>
      <c r="F81" s="15">
        <v>0.33348119860299108</v>
      </c>
      <c r="G81" s="15">
        <v>0.36253195302587204</v>
      </c>
      <c r="H81" s="15">
        <v>0.48824462054704165</v>
      </c>
      <c r="I81" s="15">
        <v>0.3293439886838111</v>
      </c>
      <c r="J81" s="15">
        <v>0.19792019275418915</v>
      </c>
      <c r="K81" s="15">
        <v>0.18445241249360861</v>
      </c>
    </row>
    <row r="82" spans="1:11" x14ac:dyDescent="0.25">
      <c r="A82" s="13" t="s">
        <v>412</v>
      </c>
      <c r="B82" s="15">
        <v>2.3217183839131685</v>
      </c>
      <c r="C82" s="15">
        <v>1.7047275962725299</v>
      </c>
      <c r="D82" s="15">
        <v>1.883627538331563</v>
      </c>
      <c r="E82" s="15">
        <v>1.5186661683726574</v>
      </c>
      <c r="F82" s="15">
        <v>1.4240665590593906</v>
      </c>
      <c r="G82" s="15">
        <v>1.9486903481868212</v>
      </c>
      <c r="H82" s="15">
        <v>2.1050178188164943</v>
      </c>
      <c r="I82" s="15">
        <v>1.8861306862283416</v>
      </c>
      <c r="J82" s="15">
        <v>1.537458263423743</v>
      </c>
      <c r="K82" s="15">
        <v>1.7056410171369401</v>
      </c>
    </row>
    <row r="83" spans="1:11" x14ac:dyDescent="0.25">
      <c r="A83" s="14" t="s">
        <v>413</v>
      </c>
      <c r="B83" s="15">
        <v>2.0830459078510053</v>
      </c>
      <c r="C83" s="15">
        <v>1.4123845027142781</v>
      </c>
      <c r="D83" s="15">
        <v>1.4322539814815956</v>
      </c>
      <c r="E83" s="15">
        <v>1.3623678800924817</v>
      </c>
      <c r="F83" s="15">
        <v>1.242625302025866</v>
      </c>
      <c r="G83" s="15">
        <v>1.5397515621425837</v>
      </c>
      <c r="H83" s="15">
        <v>1.8740015095693285</v>
      </c>
      <c r="I83" s="15">
        <v>1.5732039174440053</v>
      </c>
      <c r="J83" s="15">
        <v>1.1760192318916645</v>
      </c>
      <c r="K83" s="15">
        <v>1.3529094876579364</v>
      </c>
    </row>
    <row r="84" spans="1:11" x14ac:dyDescent="0.25">
      <c r="A84" s="14" t="s">
        <v>414</v>
      </c>
      <c r="B84" s="15">
        <v>1.7168317976550325</v>
      </c>
      <c r="C84" s="15" t="s">
        <v>26</v>
      </c>
      <c r="D84" s="15">
        <v>1.4654733843676286</v>
      </c>
      <c r="E84" s="15">
        <v>2.1789464673355114</v>
      </c>
      <c r="F84" s="15">
        <v>0.91721975212056239</v>
      </c>
      <c r="G84" s="15">
        <v>1.1063896965925102</v>
      </c>
      <c r="H84" s="15">
        <v>3.6462878397580498</v>
      </c>
      <c r="I84" s="15" t="s">
        <v>26</v>
      </c>
      <c r="J84" s="15" t="s">
        <v>26</v>
      </c>
      <c r="K84" s="15">
        <v>1.6648404020910952</v>
      </c>
    </row>
    <row r="85" spans="1:11" x14ac:dyDescent="0.25">
      <c r="A85" s="14" t="s">
        <v>415</v>
      </c>
      <c r="B85" s="15">
        <v>2.8775306084160794</v>
      </c>
      <c r="C85" s="15">
        <v>2.4157353830843316</v>
      </c>
      <c r="D85" s="15">
        <v>3.1747125283913187</v>
      </c>
      <c r="E85" s="15">
        <v>1.9311545334341838</v>
      </c>
      <c r="F85" s="15">
        <v>2.0725001407694847</v>
      </c>
      <c r="G85" s="15">
        <v>3.6456009876972471</v>
      </c>
      <c r="H85" s="15">
        <v>2.7925881156789676</v>
      </c>
      <c r="I85" s="15">
        <v>3.0079592710813441</v>
      </c>
      <c r="J85" s="15">
        <v>3.1078480463817169</v>
      </c>
      <c r="K85" s="15">
        <v>2.809577694622015</v>
      </c>
    </row>
    <row r="86" spans="1:11" x14ac:dyDescent="0.25">
      <c r="A86" s="13" t="s">
        <v>416</v>
      </c>
      <c r="B86" s="15">
        <v>7.1943005302421295</v>
      </c>
      <c r="C86" s="15">
        <v>5.6204030690447979</v>
      </c>
      <c r="D86" s="15">
        <v>4.2624099307624608</v>
      </c>
      <c r="E86" s="15">
        <v>5.4598601622112071</v>
      </c>
      <c r="F86" s="15">
        <v>4.3690570297597562</v>
      </c>
      <c r="G86" s="15">
        <v>3.2459667120023687</v>
      </c>
      <c r="H86" s="15">
        <v>2.5479377647207473</v>
      </c>
      <c r="I86" s="15">
        <v>4.3710206940089398</v>
      </c>
      <c r="J86" s="15">
        <v>3.7385689450800119</v>
      </c>
      <c r="K86" s="15">
        <v>4.8601724004025879</v>
      </c>
    </row>
    <row r="87" spans="1:11" x14ac:dyDescent="0.25">
      <c r="A87" s="14" t="s">
        <v>417</v>
      </c>
      <c r="B87" s="15">
        <v>0.63412110724298831</v>
      </c>
      <c r="C87" s="15" t="s">
        <v>26</v>
      </c>
      <c r="D87" s="15">
        <v>0.48554592427224663</v>
      </c>
      <c r="E87" s="15">
        <v>0.64733946407889054</v>
      </c>
      <c r="F87" s="15" t="s">
        <v>26</v>
      </c>
      <c r="G87" s="15">
        <v>0.62257518621988261</v>
      </c>
      <c r="H87" s="15">
        <v>0.42327382371805367</v>
      </c>
      <c r="I87" s="15" t="s">
        <v>26</v>
      </c>
      <c r="J87" s="15" t="s">
        <v>26</v>
      </c>
      <c r="K87" s="15">
        <v>0.30241349282298224</v>
      </c>
    </row>
    <row r="88" spans="1:11" x14ac:dyDescent="0.25">
      <c r="A88" s="14" t="s">
        <v>418</v>
      </c>
      <c r="B88" s="15">
        <v>6.2245011765779426</v>
      </c>
      <c r="C88" s="15">
        <v>3.7874009762030321</v>
      </c>
      <c r="D88" s="15">
        <v>5.7049806294584107</v>
      </c>
      <c r="E88" s="15">
        <v>3.4959994080044252</v>
      </c>
      <c r="F88" s="15">
        <v>5.3649815745829015</v>
      </c>
      <c r="G88" s="15">
        <v>2.8860444497643107</v>
      </c>
      <c r="H88" s="15">
        <v>4.3954746732366274</v>
      </c>
      <c r="I88" s="15">
        <v>4.5135484234081922</v>
      </c>
      <c r="J88" s="15">
        <v>3.9434623894130039</v>
      </c>
      <c r="K88" s="15">
        <v>6.1220246011900787</v>
      </c>
    </row>
    <row r="89" spans="1:11" x14ac:dyDescent="0.25">
      <c r="A89" s="14" t="s">
        <v>419</v>
      </c>
      <c r="B89" s="15" t="s">
        <v>26</v>
      </c>
      <c r="C89" s="15" t="s">
        <v>26</v>
      </c>
      <c r="D89" s="15" t="s">
        <v>26</v>
      </c>
      <c r="E89" s="15" t="s">
        <v>26</v>
      </c>
      <c r="F89" s="15" t="s">
        <v>26</v>
      </c>
      <c r="G89" s="15" t="s">
        <v>26</v>
      </c>
      <c r="H89" s="15" t="s">
        <v>26</v>
      </c>
      <c r="I89" s="15" t="s">
        <v>26</v>
      </c>
      <c r="J89" s="15" t="s">
        <v>26</v>
      </c>
      <c r="K89" s="15" t="s">
        <v>26</v>
      </c>
    </row>
    <row r="90" spans="1:11" x14ac:dyDescent="0.25">
      <c r="A90" s="14" t="s">
        <v>420</v>
      </c>
      <c r="B90" s="15">
        <v>1.3814728714590727</v>
      </c>
      <c r="C90" s="15">
        <v>1.1218228793346658</v>
      </c>
      <c r="D90" s="15">
        <v>1.0918417907149749</v>
      </c>
      <c r="E90" s="15">
        <v>0.73050386214779106</v>
      </c>
      <c r="F90" s="15">
        <v>0.6191542276601284</v>
      </c>
      <c r="G90" s="15">
        <v>0.97006359559487121</v>
      </c>
      <c r="H90" s="15">
        <v>0.89837266285529271</v>
      </c>
      <c r="I90" s="15">
        <v>0.45474492849247355</v>
      </c>
      <c r="J90" s="15">
        <v>0.44285413194458451</v>
      </c>
      <c r="K90" s="15">
        <v>0.64384126658830187</v>
      </c>
    </row>
    <row r="91" spans="1:11" x14ac:dyDescent="0.25">
      <c r="A91" s="14" t="s">
        <v>421</v>
      </c>
      <c r="B91" s="15">
        <v>1.3803207193617979</v>
      </c>
      <c r="C91" s="15">
        <v>1.8309574385502205</v>
      </c>
      <c r="D91" s="15">
        <v>0.95771680167632922</v>
      </c>
      <c r="E91" s="15">
        <v>0.65395322581740234</v>
      </c>
      <c r="F91" s="15">
        <v>1.1093151142506901</v>
      </c>
      <c r="G91" s="15">
        <v>0.70178172644225389</v>
      </c>
      <c r="H91" s="15">
        <v>0.97035750518022368</v>
      </c>
      <c r="I91" s="15">
        <v>0.70394235472382638</v>
      </c>
      <c r="J91" s="15">
        <v>0.86480142116992353</v>
      </c>
      <c r="K91" s="15">
        <v>1.1126454715047376</v>
      </c>
    </row>
    <row r="92" spans="1:11" x14ac:dyDescent="0.25">
      <c r="A92" s="14" t="s">
        <v>422</v>
      </c>
      <c r="B92" s="15">
        <v>5.1619623017012586</v>
      </c>
      <c r="C92" s="15">
        <v>4.8493784551849144</v>
      </c>
      <c r="D92" s="15">
        <v>4.6403817937997101</v>
      </c>
      <c r="E92" s="15">
        <v>3.982544340667181</v>
      </c>
      <c r="F92" s="15">
        <v>3.1107533848039846</v>
      </c>
      <c r="G92" s="15">
        <v>4.6118428646180387</v>
      </c>
      <c r="H92" s="15">
        <v>3.5773295333529362</v>
      </c>
      <c r="I92" s="15">
        <v>2.7595467484363225</v>
      </c>
      <c r="J92" s="15">
        <v>4.3423194070605247</v>
      </c>
      <c r="K92" s="15">
        <v>5.9350711739161</v>
      </c>
    </row>
    <row r="93" spans="1:11" x14ac:dyDescent="0.25">
      <c r="A93" s="14" t="s">
        <v>423</v>
      </c>
      <c r="B93" s="15">
        <v>0.88757799403939952</v>
      </c>
      <c r="C93" s="15">
        <v>0.79747645970958447</v>
      </c>
      <c r="D93" s="15">
        <v>0.6686540508512806</v>
      </c>
      <c r="E93" s="15">
        <v>0.8185904013903067</v>
      </c>
      <c r="F93" s="15">
        <v>1.1020165960615342</v>
      </c>
      <c r="G93" s="15">
        <v>0.87994134468672403</v>
      </c>
      <c r="H93" s="15">
        <v>0.70219151071811903</v>
      </c>
      <c r="I93" s="15">
        <v>0.58937230176940425</v>
      </c>
      <c r="J93" s="15">
        <v>0.45290134802037268</v>
      </c>
      <c r="K93" s="15">
        <v>0.43402504174007173</v>
      </c>
    </row>
    <row r="94" spans="1:11" x14ac:dyDescent="0.25">
      <c r="A94" s="14" t="s">
        <v>424</v>
      </c>
      <c r="B94" s="15">
        <v>36.136762334258016</v>
      </c>
      <c r="C94" s="15">
        <v>26.810524478454369</v>
      </c>
      <c r="D94" s="15">
        <v>22.248339702302239</v>
      </c>
      <c r="E94" s="15">
        <v>29.347511934620069</v>
      </c>
      <c r="F94" s="15">
        <v>19.633171509736865</v>
      </c>
      <c r="G94" s="15">
        <v>11.614880575708195</v>
      </c>
      <c r="H94" s="15">
        <v>8.6370398770498245</v>
      </c>
      <c r="I94" s="15">
        <v>16.628472663762729</v>
      </c>
      <c r="J94" s="15">
        <v>13.401659695199076</v>
      </c>
      <c r="K94" s="15">
        <v>19.020735973845124</v>
      </c>
    </row>
    <row r="95" spans="1:11" x14ac:dyDescent="0.25">
      <c r="A95" s="13" t="s">
        <v>425</v>
      </c>
      <c r="B95" s="15">
        <v>1.0576986719715389</v>
      </c>
      <c r="C95" s="15">
        <v>0.94868764678237005</v>
      </c>
      <c r="D95" s="15">
        <v>0.80532427213634705</v>
      </c>
      <c r="E95" s="15">
        <v>0.8447885247021597</v>
      </c>
      <c r="F95" s="15">
        <v>0.83069906595142884</v>
      </c>
      <c r="G95" s="15">
        <v>0.8320526269536519</v>
      </c>
      <c r="H95" s="15">
        <v>0.63343155305175169</v>
      </c>
      <c r="I95" s="15">
        <v>0.53287009630981153</v>
      </c>
      <c r="J95" s="15">
        <v>0.5559452084886386</v>
      </c>
      <c r="K95" s="15">
        <v>0.64710374416295613</v>
      </c>
    </row>
    <row r="96" spans="1:11" x14ac:dyDescent="0.25">
      <c r="A96" s="14" t="s">
        <v>426</v>
      </c>
      <c r="B96" s="15">
        <v>1.1105326597573286</v>
      </c>
      <c r="C96" s="15">
        <v>0.71438431809870928</v>
      </c>
      <c r="D96" s="15">
        <v>0.66887667336588341</v>
      </c>
      <c r="E96" s="15">
        <v>0.69496074838491328</v>
      </c>
      <c r="F96" s="15">
        <v>0.53532662928896491</v>
      </c>
      <c r="G96" s="15">
        <v>0.7004901587692034</v>
      </c>
      <c r="H96" s="15">
        <v>0.71489619760585399</v>
      </c>
      <c r="I96" s="15">
        <v>0.46282860680847671</v>
      </c>
      <c r="J96" s="15">
        <v>0.48224969776773774</v>
      </c>
      <c r="K96" s="15">
        <v>0.56779217827632777</v>
      </c>
    </row>
    <row r="97" spans="1:11" x14ac:dyDescent="0.25">
      <c r="A97" s="14" t="s">
        <v>427</v>
      </c>
      <c r="B97" s="15">
        <v>0.66098460975756801</v>
      </c>
      <c r="C97" s="15">
        <v>0.69181050634171426</v>
      </c>
      <c r="D97" s="15">
        <v>0.45849582322496546</v>
      </c>
      <c r="E97" s="15">
        <v>1.1300689945726041</v>
      </c>
      <c r="F97" s="15">
        <v>0.7711704628287861</v>
      </c>
      <c r="G97" s="15">
        <v>0.64000667720870152</v>
      </c>
      <c r="H97" s="15">
        <v>0.38683782194621952</v>
      </c>
      <c r="I97" s="15">
        <v>0.2540701819728346</v>
      </c>
      <c r="J97" s="15">
        <v>0.56644265993121978</v>
      </c>
      <c r="K97" s="15">
        <v>0.53555108290436237</v>
      </c>
    </row>
    <row r="98" spans="1:11" x14ac:dyDescent="0.25">
      <c r="A98" s="14" t="s">
        <v>428</v>
      </c>
      <c r="B98" s="15">
        <v>0.62401740766901237</v>
      </c>
      <c r="C98" s="15">
        <v>0.56332477376040424</v>
      </c>
      <c r="D98" s="15">
        <v>0.60747632784585481</v>
      </c>
      <c r="E98" s="15">
        <v>0.5774468060786383</v>
      </c>
      <c r="F98" s="15">
        <v>0.71852546350204582</v>
      </c>
      <c r="G98" s="15">
        <v>0.81155961363491336</v>
      </c>
      <c r="H98" s="15">
        <v>0.30640576275570047</v>
      </c>
      <c r="I98" s="15">
        <v>0.34471240821267018</v>
      </c>
      <c r="J98" s="15">
        <v>0.34384728573209661</v>
      </c>
      <c r="K98" s="15">
        <v>0.47774080309794376</v>
      </c>
    </row>
    <row r="99" spans="1:11" x14ac:dyDescent="0.25">
      <c r="A99" s="14" t="s">
        <v>429</v>
      </c>
      <c r="B99" s="15">
        <v>1.3950682215240655</v>
      </c>
      <c r="C99" s="15">
        <v>1.8535753187987649</v>
      </c>
      <c r="D99" s="15">
        <v>1.3266800646301549</v>
      </c>
      <c r="E99" s="15">
        <v>1.2035519348784613</v>
      </c>
      <c r="F99" s="15">
        <v>1.5830679998595971</v>
      </c>
      <c r="G99" s="15">
        <v>1.2065798949974527</v>
      </c>
      <c r="H99" s="15">
        <v>0.83133127925919681</v>
      </c>
      <c r="I99" s="15">
        <v>1.0267727126788011</v>
      </c>
      <c r="J99" s="15">
        <v>0.88344417985064705</v>
      </c>
      <c r="K99" s="15">
        <v>1.1639527277128858</v>
      </c>
    </row>
    <row r="100" spans="1:11" x14ac:dyDescent="0.25">
      <c r="A100" s="12" t="s">
        <v>430</v>
      </c>
      <c r="B100" s="15">
        <v>2.6795125368883719</v>
      </c>
      <c r="C100" s="15">
        <v>2.964950607648237</v>
      </c>
      <c r="D100" s="15">
        <v>2.6672281492665508</v>
      </c>
      <c r="E100" s="15">
        <v>2.7984203710363644</v>
      </c>
      <c r="F100" s="15">
        <v>2.6391791643574791</v>
      </c>
      <c r="G100" s="15">
        <v>2.6205261045003265</v>
      </c>
      <c r="H100" s="15">
        <v>2.2610500950075512</v>
      </c>
      <c r="I100" s="15">
        <v>2.0502970075823237</v>
      </c>
      <c r="J100" s="15">
        <v>2.1722475305912687</v>
      </c>
      <c r="K100" s="15">
        <v>2.0994617279268044</v>
      </c>
    </row>
    <row r="101" spans="1:11" x14ac:dyDescent="0.25">
      <c r="A101" s="13" t="s">
        <v>431</v>
      </c>
      <c r="B101" s="15">
        <v>14.078947641003813</v>
      </c>
      <c r="C101" s="15">
        <v>23.050182421894153</v>
      </c>
      <c r="D101" s="15">
        <v>19.4772917263412</v>
      </c>
      <c r="E101" s="15">
        <v>19.039536484691869</v>
      </c>
      <c r="F101" s="15">
        <v>15.309703141253122</v>
      </c>
      <c r="G101" s="15">
        <v>19.302511325215299</v>
      </c>
      <c r="H101" s="15">
        <v>11.371860117297739</v>
      </c>
      <c r="I101" s="15">
        <v>9.6118084836211644</v>
      </c>
      <c r="J101" s="15">
        <v>8.8945471558275475</v>
      </c>
      <c r="K101" s="15">
        <v>12.043298240447628</v>
      </c>
    </row>
    <row r="102" spans="1:11" x14ac:dyDescent="0.25">
      <c r="A102" s="14" t="s">
        <v>432</v>
      </c>
      <c r="B102" s="15">
        <v>17.845931441162175</v>
      </c>
      <c r="C102" s="15">
        <v>30.135513307385459</v>
      </c>
      <c r="D102" s="15">
        <v>26.787007750624142</v>
      </c>
      <c r="E102" s="15">
        <v>27.398963496067264</v>
      </c>
      <c r="F102" s="15">
        <v>18.031275259575835</v>
      </c>
      <c r="G102" s="15">
        <v>23.232790390893719</v>
      </c>
      <c r="H102" s="15">
        <v>13.209549508343079</v>
      </c>
      <c r="I102" s="15">
        <v>8.2813175922975848</v>
      </c>
      <c r="J102" s="15">
        <v>9.2533834725457265</v>
      </c>
      <c r="K102" s="15">
        <v>15.97474420282632</v>
      </c>
    </row>
    <row r="103" spans="1:11" x14ac:dyDescent="0.25">
      <c r="A103" s="14" t="s">
        <v>433</v>
      </c>
      <c r="B103" s="15">
        <v>9.2157257658686262</v>
      </c>
      <c r="C103" s="15">
        <v>12.795196187479204</v>
      </c>
      <c r="D103" s="15">
        <v>9.4721885900763425</v>
      </c>
      <c r="E103" s="15">
        <v>8.0671182750244146</v>
      </c>
      <c r="F103" s="15">
        <v>9.1391378476335738</v>
      </c>
      <c r="G103" s="15">
        <v>12.083352766602898</v>
      </c>
      <c r="H103" s="15">
        <v>8.8775776701192139</v>
      </c>
      <c r="I103" s="15">
        <v>11.161695210994282</v>
      </c>
      <c r="J103" s="15">
        <v>8.4545807244807509</v>
      </c>
      <c r="K103" s="15">
        <v>7.2631312773959316</v>
      </c>
    </row>
    <row r="104" spans="1:11" x14ac:dyDescent="0.25">
      <c r="A104" s="13" t="s">
        <v>434</v>
      </c>
      <c r="B104" s="15">
        <v>1.1775083388007663</v>
      </c>
      <c r="C104" s="15">
        <v>1.4064965078554248</v>
      </c>
      <c r="D104" s="15">
        <v>1.0763288507720354</v>
      </c>
      <c r="E104" s="15">
        <v>1.9529081774904118</v>
      </c>
      <c r="F104" s="15">
        <v>1.7418588912868664</v>
      </c>
      <c r="G104" s="15">
        <v>1.2281164408891763</v>
      </c>
      <c r="H104" s="15">
        <v>1.1973205570676779</v>
      </c>
      <c r="I104" s="15">
        <v>0.96725293202118245</v>
      </c>
      <c r="J104" s="15">
        <v>0.97858887163530683</v>
      </c>
      <c r="K104" s="15">
        <v>0.96749976088666856</v>
      </c>
    </row>
    <row r="105" spans="1:11" x14ac:dyDescent="0.25">
      <c r="A105" s="14" t="s">
        <v>435</v>
      </c>
      <c r="B105" s="15">
        <v>1.6329219389586878</v>
      </c>
      <c r="C105" s="15">
        <v>1.6735947024433404</v>
      </c>
      <c r="D105" s="15">
        <v>1.9206123116016993</v>
      </c>
      <c r="E105" s="15">
        <v>1.8359487673559542</v>
      </c>
      <c r="F105" s="15">
        <v>2.6199955430911248</v>
      </c>
      <c r="G105" s="15">
        <v>1.6175489111218788</v>
      </c>
      <c r="H105" s="15">
        <v>2.190830532028059</v>
      </c>
      <c r="I105" s="15">
        <v>1.4334231071124559</v>
      </c>
      <c r="J105" s="15">
        <v>1.5278970818445363</v>
      </c>
      <c r="K105" s="15">
        <v>1.3332564013963542</v>
      </c>
    </row>
    <row r="106" spans="1:11" x14ac:dyDescent="0.25">
      <c r="A106" s="14" t="s">
        <v>436</v>
      </c>
      <c r="B106" s="15">
        <v>2.4594288508746711</v>
      </c>
      <c r="C106" s="15">
        <v>4.6345674012147979</v>
      </c>
      <c r="D106" s="15">
        <v>1.9455189219300046</v>
      </c>
      <c r="E106" s="15">
        <v>2.1795104973565853</v>
      </c>
      <c r="F106" s="15">
        <v>2.7008902410959266</v>
      </c>
      <c r="G106" s="15">
        <v>3.2982359744941454</v>
      </c>
      <c r="H106" s="15">
        <v>2.2271028817920571</v>
      </c>
      <c r="I106" s="15">
        <v>2.3992694431963559</v>
      </c>
      <c r="J106" s="15">
        <v>2.5373549062143552</v>
      </c>
      <c r="K106" s="15">
        <v>2.1077429932783054</v>
      </c>
    </row>
    <row r="107" spans="1:11" x14ac:dyDescent="0.25">
      <c r="A107" s="14" t="s">
        <v>437</v>
      </c>
      <c r="B107" s="15">
        <v>1.6428552906609839</v>
      </c>
      <c r="C107" s="15">
        <v>0.80410950450834573</v>
      </c>
      <c r="D107" s="15">
        <v>0.3144687255570231</v>
      </c>
      <c r="E107" s="15">
        <v>16.163631047577109</v>
      </c>
      <c r="F107" s="15">
        <v>7.8643427997805899</v>
      </c>
      <c r="G107" s="15">
        <v>0.85222436153227166</v>
      </c>
      <c r="H107" s="15">
        <v>0.75188361000488102</v>
      </c>
      <c r="I107" s="15">
        <v>0.59807677339781407</v>
      </c>
      <c r="J107" s="15">
        <v>0.79491692767053546</v>
      </c>
      <c r="K107" s="15">
        <v>0.44169965825968188</v>
      </c>
    </row>
    <row r="108" spans="1:11" x14ac:dyDescent="0.25">
      <c r="A108" s="14" t="s">
        <v>438</v>
      </c>
      <c r="B108" s="15">
        <v>0.56898873189931298</v>
      </c>
      <c r="C108" s="15">
        <v>0.70474613024186783</v>
      </c>
      <c r="D108" s="15">
        <v>0.61050055099988221</v>
      </c>
      <c r="E108" s="15">
        <v>0.55838784443042988</v>
      </c>
      <c r="F108" s="15">
        <v>0.52486391661815868</v>
      </c>
      <c r="G108" s="15">
        <v>0.72149474652381762</v>
      </c>
      <c r="H108" s="15">
        <v>0.55045375032194266</v>
      </c>
      <c r="I108" s="15">
        <v>0.4254316248056273</v>
      </c>
      <c r="J108" s="15">
        <v>0.29764047111167741</v>
      </c>
      <c r="K108" s="15">
        <v>0.56131773741804614</v>
      </c>
    </row>
    <row r="109" spans="1:11" x14ac:dyDescent="0.25">
      <c r="A109" s="14" t="s">
        <v>439</v>
      </c>
      <c r="B109" s="15" t="s">
        <v>26</v>
      </c>
      <c r="C109" s="15">
        <v>1.1685830879333345</v>
      </c>
      <c r="D109" s="15">
        <v>0.44691076728100743</v>
      </c>
      <c r="E109" s="15">
        <v>0.7202959118939517</v>
      </c>
      <c r="F109" s="15">
        <v>0.97585386772150573</v>
      </c>
      <c r="G109" s="15">
        <v>0.64485260221297069</v>
      </c>
      <c r="H109" s="15">
        <v>0.71096688548628351</v>
      </c>
      <c r="I109" s="15">
        <v>0.70364904820726193</v>
      </c>
      <c r="J109" s="15">
        <v>0.74207988506552469</v>
      </c>
      <c r="K109" s="15">
        <v>0.91725075558469871</v>
      </c>
    </row>
    <row r="110" spans="1:11" x14ac:dyDescent="0.25">
      <c r="A110" s="14" t="s">
        <v>440</v>
      </c>
      <c r="B110" s="15">
        <v>0.56785518653521305</v>
      </c>
      <c r="C110" s="15">
        <v>0.45211570746855989</v>
      </c>
      <c r="D110" s="15">
        <v>0.58739575974056601</v>
      </c>
      <c r="E110" s="15">
        <v>0.3640932043077546</v>
      </c>
      <c r="F110" s="15">
        <v>0.43843358510900421</v>
      </c>
      <c r="G110" s="15">
        <v>0.5566113333539221</v>
      </c>
      <c r="H110" s="15">
        <v>0.56315172804420643</v>
      </c>
      <c r="I110" s="15">
        <v>0.33657883756116258</v>
      </c>
      <c r="J110" s="15">
        <v>0.55231599910855811</v>
      </c>
      <c r="K110" s="15">
        <v>0.54846126512537108</v>
      </c>
    </row>
    <row r="111" spans="1:11" x14ac:dyDescent="0.25">
      <c r="A111" s="13" t="s">
        <v>441</v>
      </c>
      <c r="B111" s="15">
        <v>1.4464522601690679</v>
      </c>
      <c r="C111" s="15">
        <v>1.4098676305761906</v>
      </c>
      <c r="D111" s="15">
        <v>1.3474838512364302</v>
      </c>
      <c r="E111" s="15">
        <v>1.4102558117871</v>
      </c>
      <c r="F111" s="15">
        <v>1.2672506877896101</v>
      </c>
      <c r="G111" s="15">
        <v>1.4514816996765656</v>
      </c>
      <c r="H111" s="15">
        <v>1.2737927944887113</v>
      </c>
      <c r="I111" s="15">
        <v>1.0572917821495538</v>
      </c>
      <c r="J111" s="15">
        <v>1.1947780814005768</v>
      </c>
      <c r="K111" s="15">
        <v>0.99739123977468058</v>
      </c>
    </row>
    <row r="112" spans="1:11" x14ac:dyDescent="0.25">
      <c r="A112" s="14" t="s">
        <v>442</v>
      </c>
      <c r="B112" s="15">
        <v>1.8668038587811233</v>
      </c>
      <c r="C112" s="15">
        <v>0.77891956880576396</v>
      </c>
      <c r="D112" s="15">
        <v>1.3080374166154698</v>
      </c>
      <c r="E112" s="15">
        <v>1.5630003261181056</v>
      </c>
      <c r="F112" s="15">
        <v>0.89951311964956449</v>
      </c>
      <c r="G112" s="15">
        <v>0.74934715467042234</v>
      </c>
      <c r="H112" s="15">
        <v>1.0581857327795448</v>
      </c>
      <c r="I112" s="15">
        <v>0.94185357244899992</v>
      </c>
      <c r="J112" s="15">
        <v>1.2182795141306355</v>
      </c>
      <c r="K112" s="15">
        <v>0.56259055275878112</v>
      </c>
    </row>
    <row r="113" spans="1:11" x14ac:dyDescent="0.25">
      <c r="A113" s="14" t="s">
        <v>443</v>
      </c>
      <c r="B113" s="15">
        <v>0.71798618198336239</v>
      </c>
      <c r="C113" s="15">
        <v>0.60880839817897503</v>
      </c>
      <c r="D113" s="15">
        <v>0.55289581331996784</v>
      </c>
      <c r="E113" s="15">
        <v>0.70740226069052647</v>
      </c>
      <c r="F113" s="15">
        <v>0.51348633763334195</v>
      </c>
      <c r="G113" s="15">
        <v>0.67375745789905028</v>
      </c>
      <c r="H113" s="15">
        <v>0.67311578650946424</v>
      </c>
      <c r="I113" s="15">
        <v>0.57323477527522659</v>
      </c>
      <c r="J113" s="15">
        <v>0.56585828650433811</v>
      </c>
      <c r="K113" s="15">
        <v>0.5512292607300403</v>
      </c>
    </row>
    <row r="114" spans="1:11" x14ac:dyDescent="0.25">
      <c r="A114" s="14" t="s">
        <v>444</v>
      </c>
      <c r="B114" s="15">
        <v>0.82625092186777216</v>
      </c>
      <c r="C114" s="15">
        <v>1.213385994262562</v>
      </c>
      <c r="D114" s="15">
        <v>0.92731166538107901</v>
      </c>
      <c r="E114" s="15">
        <v>1.0662233051169632</v>
      </c>
      <c r="F114" s="15">
        <v>1.3960188387864687</v>
      </c>
      <c r="G114" s="15">
        <v>1.2937635043254661</v>
      </c>
      <c r="H114" s="15">
        <v>0.71994429362644641</v>
      </c>
      <c r="I114" s="15">
        <v>0.67494956423467412</v>
      </c>
      <c r="J114" s="15">
        <v>0.75976905015099649</v>
      </c>
      <c r="K114" s="15">
        <v>0.77568664426680367</v>
      </c>
    </row>
    <row r="115" spans="1:11" x14ac:dyDescent="0.25">
      <c r="A115" s="14" t="s">
        <v>445</v>
      </c>
      <c r="B115" s="15">
        <v>0.65076740129251809</v>
      </c>
      <c r="C115" s="15">
        <v>1.3630779299356544</v>
      </c>
      <c r="D115" s="15" t="s">
        <v>26</v>
      </c>
      <c r="E115" s="15">
        <v>2.2628876367085189</v>
      </c>
      <c r="F115" s="15">
        <v>0.80951027207005044</v>
      </c>
      <c r="G115" s="15" t="s">
        <v>26</v>
      </c>
      <c r="H115" s="15">
        <v>0.31661993934637311</v>
      </c>
      <c r="I115" s="15">
        <v>0.58728459657372556</v>
      </c>
      <c r="J115" s="15">
        <v>1.3327974969081833</v>
      </c>
      <c r="K115" s="15">
        <v>0.88869250692692492</v>
      </c>
    </row>
    <row r="116" spans="1:11" x14ac:dyDescent="0.25">
      <c r="A116" s="14" t="s">
        <v>446</v>
      </c>
      <c r="B116" s="15">
        <v>2.2569324078610506</v>
      </c>
      <c r="C116" s="15">
        <v>2.0335490610672946</v>
      </c>
      <c r="D116" s="15">
        <v>2.5124376896519447</v>
      </c>
      <c r="E116" s="15">
        <v>2.1111415639942974</v>
      </c>
      <c r="F116" s="15">
        <v>1.9979030298861418</v>
      </c>
      <c r="G116" s="15">
        <v>2.1490208966385205</v>
      </c>
      <c r="H116" s="15">
        <v>1.8289292072659469</v>
      </c>
      <c r="I116" s="15">
        <v>1.3919941491435404</v>
      </c>
      <c r="J116" s="15">
        <v>1.7013752946673699</v>
      </c>
      <c r="K116" s="15">
        <v>1.2437600212680668</v>
      </c>
    </row>
    <row r="117" spans="1:11" x14ac:dyDescent="0.25">
      <c r="A117" s="14" t="s">
        <v>447</v>
      </c>
      <c r="B117" s="15">
        <v>0.70587782229089713</v>
      </c>
      <c r="C117" s="15">
        <v>0.59877786456570925</v>
      </c>
      <c r="D117" s="15">
        <v>0.87700204613328847</v>
      </c>
      <c r="E117" s="15">
        <v>1.0183066055240784</v>
      </c>
      <c r="F117" s="15">
        <v>0.79451066877121002</v>
      </c>
      <c r="G117" s="15">
        <v>0.80617140903609363</v>
      </c>
      <c r="H117" s="15">
        <v>0.51496519689512854</v>
      </c>
      <c r="I117" s="15">
        <v>0.40040671473520051</v>
      </c>
      <c r="J117" s="15">
        <v>0.69481923141305679</v>
      </c>
      <c r="K117" s="15">
        <v>1.0234587477989223</v>
      </c>
    </row>
    <row r="118" spans="1:11" x14ac:dyDescent="0.25">
      <c r="A118" s="14" t="s">
        <v>448</v>
      </c>
      <c r="B118" s="15">
        <v>7.9706599820193063</v>
      </c>
      <c r="C118" s="15">
        <v>11.84310224946986</v>
      </c>
      <c r="D118" s="15">
        <v>7.4511006563683706</v>
      </c>
      <c r="E118" s="15">
        <v>5.7654040453717057</v>
      </c>
      <c r="F118" s="15">
        <v>4.9025253448117008</v>
      </c>
      <c r="G118" s="15">
        <v>6.3028885989033308</v>
      </c>
      <c r="H118" s="15">
        <v>5.1617366345820601</v>
      </c>
      <c r="I118" s="15">
        <v>6.3470130720774982</v>
      </c>
      <c r="J118" s="15">
        <v>7.169211678486576</v>
      </c>
      <c r="K118" s="15">
        <v>4.2045772292780441</v>
      </c>
    </row>
    <row r="119" spans="1:11" x14ac:dyDescent="0.25">
      <c r="A119" s="13" t="s">
        <v>449</v>
      </c>
      <c r="B119" s="15">
        <v>3.445633615113973</v>
      </c>
      <c r="C119" s="15">
        <v>3.1718936910628583</v>
      </c>
      <c r="D119" s="15">
        <v>2.9290341235701414</v>
      </c>
      <c r="E119" s="15">
        <v>2.7210906005390245</v>
      </c>
      <c r="F119" s="15">
        <v>2.6127788224030537</v>
      </c>
      <c r="G119" s="15">
        <v>2.922400268415855</v>
      </c>
      <c r="H119" s="15">
        <v>3.2374468004289638</v>
      </c>
      <c r="I119" s="15">
        <v>3.9899360302663536</v>
      </c>
      <c r="J119" s="15">
        <v>3.6864888457152682</v>
      </c>
      <c r="K119" s="15">
        <v>3.4589478572824288</v>
      </c>
    </row>
    <row r="120" spans="1:11" x14ac:dyDescent="0.25">
      <c r="A120" s="14" t="s">
        <v>450</v>
      </c>
      <c r="B120" s="15">
        <v>6.2549045550203326</v>
      </c>
      <c r="C120" s="15">
        <v>11.078297275110851</v>
      </c>
      <c r="D120" s="15">
        <v>6.2890188532921592</v>
      </c>
      <c r="E120" s="15">
        <v>3.6899527586608718</v>
      </c>
      <c r="F120" s="15">
        <v>6.5173972419113966</v>
      </c>
      <c r="G120" s="15">
        <v>6.3535298689526138</v>
      </c>
      <c r="H120" s="15">
        <v>6.6579576625100332</v>
      </c>
      <c r="I120" s="15">
        <v>8.7504061240507731</v>
      </c>
      <c r="J120" s="15">
        <v>10.718867156754047</v>
      </c>
      <c r="K120" s="15">
        <v>2.4313623142360514</v>
      </c>
    </row>
    <row r="121" spans="1:11" x14ac:dyDescent="0.25">
      <c r="A121" s="14" t="s">
        <v>451</v>
      </c>
      <c r="B121" s="15">
        <v>5.1054571023251718</v>
      </c>
      <c r="C121" s="15">
        <v>3.9558438546094687</v>
      </c>
      <c r="D121" s="15">
        <v>2.8505250345684114</v>
      </c>
      <c r="E121" s="15">
        <v>2.6771081347133046</v>
      </c>
      <c r="F121" s="15">
        <v>3.011739240737044</v>
      </c>
      <c r="G121" s="15">
        <v>2.7095120819667078</v>
      </c>
      <c r="H121" s="15">
        <v>3.0364434498245401</v>
      </c>
      <c r="I121" s="15">
        <v>4.1061416438505081</v>
      </c>
      <c r="J121" s="15">
        <v>3.9142001370882995</v>
      </c>
      <c r="K121" s="15">
        <v>8.5041855190285727</v>
      </c>
    </row>
    <row r="122" spans="1:11" x14ac:dyDescent="0.25">
      <c r="A122" s="14" t="s">
        <v>452</v>
      </c>
      <c r="B122" s="15">
        <v>5.0561254919099126</v>
      </c>
      <c r="C122" s="15">
        <v>4.5623256951982976</v>
      </c>
      <c r="D122" s="15">
        <v>4.6942648415020933</v>
      </c>
      <c r="E122" s="15">
        <v>3.6379378266042894</v>
      </c>
      <c r="F122" s="15">
        <v>4.1908269896688681</v>
      </c>
      <c r="G122" s="15">
        <v>4.3449897776583253</v>
      </c>
      <c r="H122" s="15">
        <v>4.2335212743800623</v>
      </c>
      <c r="I122" s="15">
        <v>6.0370162977521122</v>
      </c>
      <c r="J122" s="15">
        <v>5.0545567325502194</v>
      </c>
      <c r="K122" s="15">
        <v>4.3860542561135514</v>
      </c>
    </row>
    <row r="123" spans="1:11" x14ac:dyDescent="0.25">
      <c r="A123" s="14" t="s">
        <v>453</v>
      </c>
      <c r="B123" s="15">
        <v>0.72824431402159129</v>
      </c>
      <c r="C123" s="15">
        <v>1.0636780646270154</v>
      </c>
      <c r="D123" s="15">
        <v>0.89315039892164672</v>
      </c>
      <c r="E123" s="15">
        <v>1.1639518706699956</v>
      </c>
      <c r="F123" s="15">
        <v>0.51893721525034386</v>
      </c>
      <c r="G123" s="15">
        <v>0.81582307823004685</v>
      </c>
      <c r="H123" s="15">
        <v>1.4197639662179067</v>
      </c>
      <c r="I123" s="15">
        <v>0.95540435249656741</v>
      </c>
      <c r="J123" s="15">
        <v>1.3306031098600621</v>
      </c>
      <c r="K123" s="15">
        <v>1.1451093752962511</v>
      </c>
    </row>
    <row r="124" spans="1:11" x14ac:dyDescent="0.25">
      <c r="A124" s="14" t="s">
        <v>454</v>
      </c>
      <c r="B124" s="15">
        <v>1.6293472759035306</v>
      </c>
      <c r="C124" s="15">
        <v>1.9090976268817439</v>
      </c>
      <c r="D124" s="15">
        <v>2.7077106269186282</v>
      </c>
      <c r="E124" s="15">
        <v>2.161820941816496</v>
      </c>
      <c r="F124" s="15">
        <v>1.6411070333342066</v>
      </c>
      <c r="G124" s="15">
        <v>1.9126205165646473</v>
      </c>
      <c r="H124" s="15">
        <v>2.4107042517831561</v>
      </c>
      <c r="I124" s="15">
        <v>2.3732142280650383</v>
      </c>
      <c r="J124" s="15">
        <v>0.94598827655866646</v>
      </c>
      <c r="K124" s="15">
        <v>1.4821394918945097</v>
      </c>
    </row>
    <row r="125" spans="1:11" x14ac:dyDescent="0.25">
      <c r="A125" s="14" t="s">
        <v>455</v>
      </c>
      <c r="B125" s="15">
        <v>2.1621815823119905</v>
      </c>
      <c r="C125" s="15">
        <v>1.4792421303733228</v>
      </c>
      <c r="D125" s="15">
        <v>1.0766547310766748</v>
      </c>
      <c r="E125" s="15">
        <v>1.7255872293273138</v>
      </c>
      <c r="F125" s="15">
        <v>1.4639178129513879</v>
      </c>
      <c r="G125" s="15">
        <v>1.3031605902544026</v>
      </c>
      <c r="H125" s="15">
        <v>1.3021861443831524</v>
      </c>
      <c r="I125" s="15">
        <v>1.3203116724301773</v>
      </c>
      <c r="J125" s="15">
        <v>1.154902252662007</v>
      </c>
      <c r="K125" s="15">
        <v>1.3980640976352541</v>
      </c>
    </row>
    <row r="126" spans="1:11" x14ac:dyDescent="0.25">
      <c r="A126" s="14" t="s">
        <v>456</v>
      </c>
      <c r="B126" s="15">
        <v>5.924198932038391</v>
      </c>
      <c r="C126" s="15">
        <v>4.9669757469984379</v>
      </c>
      <c r="D126" s="15">
        <v>5.5224532810894313</v>
      </c>
      <c r="E126" s="15">
        <v>6.1225652724194823</v>
      </c>
      <c r="F126" s="15">
        <v>4.6685325589635243</v>
      </c>
      <c r="G126" s="15">
        <v>7.1379088133609896</v>
      </c>
      <c r="H126" s="15">
        <v>11.554323694674094</v>
      </c>
      <c r="I126" s="15">
        <v>10.249981064786779</v>
      </c>
      <c r="J126" s="15">
        <v>9.6708499523378038</v>
      </c>
      <c r="K126" s="15">
        <v>11.449296021319704</v>
      </c>
    </row>
    <row r="127" spans="1:11" x14ac:dyDescent="0.25">
      <c r="A127" s="14" t="s">
        <v>457</v>
      </c>
      <c r="B127" s="15">
        <v>2.5805828671227533</v>
      </c>
      <c r="C127" s="15">
        <v>1.8209061312900425</v>
      </c>
      <c r="D127" s="15">
        <v>1.3682545395460664</v>
      </c>
      <c r="E127" s="15">
        <v>1.3632461469192032</v>
      </c>
      <c r="F127" s="15">
        <v>0.79988010683018018</v>
      </c>
      <c r="G127" s="15">
        <v>1.0575980176999213</v>
      </c>
      <c r="H127" s="15">
        <v>1.0516573303481522</v>
      </c>
      <c r="I127" s="15">
        <v>1.2849745131972243</v>
      </c>
      <c r="J127" s="15">
        <v>2.4642027070217969</v>
      </c>
      <c r="K127" s="15">
        <v>2.5876810067669953</v>
      </c>
    </row>
    <row r="128" spans="1:11" x14ac:dyDescent="0.25">
      <c r="A128" s="12" t="s">
        <v>458</v>
      </c>
      <c r="B128" s="15">
        <v>6.3631361854771837</v>
      </c>
      <c r="C128" s="15">
        <v>6.1371167073152559</v>
      </c>
      <c r="D128" s="15">
        <v>5.5311372054220129</v>
      </c>
      <c r="E128" s="15">
        <v>5.8885897781768772</v>
      </c>
      <c r="F128" s="15">
        <v>5.4362308484165833</v>
      </c>
      <c r="G128" s="15">
        <v>6.1451405164350046</v>
      </c>
      <c r="H128" s="15">
        <v>5.8060567428443051</v>
      </c>
      <c r="I128" s="15">
        <v>6.4743929095375812</v>
      </c>
      <c r="J128" s="15">
        <v>6.3812123709498652</v>
      </c>
      <c r="K128" s="15">
        <v>8.2773653828464528</v>
      </c>
    </row>
    <row r="129" spans="1:11" x14ac:dyDescent="0.25">
      <c r="A129" s="13" t="s">
        <v>459</v>
      </c>
      <c r="B129" s="15">
        <v>7.3516993995436408</v>
      </c>
      <c r="C129" s="15">
        <v>7.1623873428228011</v>
      </c>
      <c r="D129" s="15">
        <v>6.4791989231337981</v>
      </c>
      <c r="E129" s="15">
        <v>6.8159795668853489</v>
      </c>
      <c r="F129" s="15">
        <v>6.4306566461433459</v>
      </c>
      <c r="G129" s="15">
        <v>7.259119287433764</v>
      </c>
      <c r="H129" s="15">
        <v>6.916322277982264</v>
      </c>
      <c r="I129" s="15">
        <v>7.7740050784062662</v>
      </c>
      <c r="J129" s="15">
        <v>7.7369766990391362</v>
      </c>
      <c r="K129" s="15">
        <v>10.032467094490141</v>
      </c>
    </row>
    <row r="130" spans="1:11" x14ac:dyDescent="0.25">
      <c r="A130" s="14" t="s">
        <v>460</v>
      </c>
      <c r="B130" s="15">
        <v>7.2945483823928088</v>
      </c>
      <c r="C130" s="15">
        <v>6.8954084467437404</v>
      </c>
      <c r="D130" s="15">
        <v>6.3056759635509705</v>
      </c>
      <c r="E130" s="15">
        <v>5.8525849541139259</v>
      </c>
      <c r="F130" s="15">
        <v>6.0606881763953133</v>
      </c>
      <c r="G130" s="15">
        <v>7.3172922777967502</v>
      </c>
      <c r="H130" s="15">
        <v>7.6469448250769867</v>
      </c>
      <c r="I130" s="15">
        <v>9.7206929097636063</v>
      </c>
      <c r="J130" s="15">
        <v>12.015573170882076</v>
      </c>
      <c r="K130" s="15">
        <v>10.340399056014393</v>
      </c>
    </row>
    <row r="131" spans="1:11" x14ac:dyDescent="0.25">
      <c r="A131" s="14" t="s">
        <v>461</v>
      </c>
      <c r="B131" s="15">
        <v>7.0145358875881998</v>
      </c>
      <c r="C131" s="15">
        <v>7.3072911026307663</v>
      </c>
      <c r="D131" s="15">
        <v>6.7973326137185817</v>
      </c>
      <c r="E131" s="15">
        <v>6.9494948667494665</v>
      </c>
      <c r="F131" s="15">
        <v>6.2518676775718847</v>
      </c>
      <c r="G131" s="15">
        <v>7.6867278256465958</v>
      </c>
      <c r="H131" s="15">
        <v>7.5516786155455975</v>
      </c>
      <c r="I131" s="15">
        <v>8.0519855858786027</v>
      </c>
      <c r="J131" s="15">
        <v>8.0280483876381314</v>
      </c>
      <c r="K131" s="15">
        <v>11.083328868114677</v>
      </c>
    </row>
    <row r="132" spans="1:11" x14ac:dyDescent="0.25">
      <c r="A132" s="14" t="s">
        <v>462</v>
      </c>
      <c r="B132" s="15">
        <v>19.618448596824315</v>
      </c>
      <c r="C132" s="15">
        <v>16.636101179340585</v>
      </c>
      <c r="D132" s="15">
        <v>24.314250053369879</v>
      </c>
      <c r="E132" s="15">
        <v>48.280240896202301</v>
      </c>
      <c r="F132" s="15">
        <v>39.908623151776673</v>
      </c>
      <c r="G132" s="15">
        <v>17.615395523417376</v>
      </c>
      <c r="H132" s="15" t="s">
        <v>26</v>
      </c>
      <c r="I132" s="15">
        <v>7.3515524351276609</v>
      </c>
      <c r="J132" s="15">
        <v>8.5982447020831003</v>
      </c>
      <c r="K132" s="15">
        <v>9.8703030874040802</v>
      </c>
    </row>
    <row r="133" spans="1:11" x14ac:dyDescent="0.25">
      <c r="A133" s="14" t="s">
        <v>463</v>
      </c>
      <c r="B133" s="15">
        <v>8.7788368604439189</v>
      </c>
      <c r="C133" s="15">
        <v>8.8886909444551172</v>
      </c>
      <c r="D133" s="15">
        <v>7.4668144444093327</v>
      </c>
      <c r="E133" s="15">
        <v>8.0903412558531915</v>
      </c>
      <c r="F133" s="15">
        <v>7.9331662518642982</v>
      </c>
      <c r="G133" s="15">
        <v>8.2498136639968696</v>
      </c>
      <c r="H133" s="15">
        <v>8.2149474065475996</v>
      </c>
      <c r="I133" s="15">
        <v>9.9669804730735461</v>
      </c>
      <c r="J133" s="15">
        <v>9.3383410704637306</v>
      </c>
      <c r="K133" s="15">
        <v>13.583383268667765</v>
      </c>
    </row>
    <row r="134" spans="1:11" x14ac:dyDescent="0.25">
      <c r="A134" s="14" t="s">
        <v>464</v>
      </c>
      <c r="B134" s="15">
        <v>14.839562174141703</v>
      </c>
      <c r="C134" s="15">
        <v>13.509436978936943</v>
      </c>
      <c r="D134" s="15">
        <v>11.046532433844197</v>
      </c>
      <c r="E134" s="15">
        <v>12.764298666181793</v>
      </c>
      <c r="F134" s="15">
        <v>15.750006338662823</v>
      </c>
      <c r="G134" s="15">
        <v>16.059061289928469</v>
      </c>
      <c r="H134" s="15">
        <v>10.103254281110997</v>
      </c>
      <c r="I134" s="15">
        <v>15.064016352357925</v>
      </c>
      <c r="J134" s="15">
        <v>10.313880627404663</v>
      </c>
      <c r="K134" s="15">
        <v>19.262638681384015</v>
      </c>
    </row>
    <row r="135" spans="1:11" x14ac:dyDescent="0.25">
      <c r="A135" s="13" t="s">
        <v>465</v>
      </c>
      <c r="B135" s="15">
        <v>2.1876300079049513</v>
      </c>
      <c r="C135" s="15">
        <v>2.1090134841309069</v>
      </c>
      <c r="D135" s="15">
        <v>1.8734717194184058</v>
      </c>
      <c r="E135" s="15">
        <v>2.3171396834586284</v>
      </c>
      <c r="F135" s="15">
        <v>2.0300815080964583</v>
      </c>
      <c r="G135" s="15">
        <v>2.0312504275934433</v>
      </c>
      <c r="H135" s="15">
        <v>1.7709489959884075</v>
      </c>
      <c r="I135" s="15">
        <v>1.6889709419686789</v>
      </c>
      <c r="J135" s="15">
        <v>1.6184845737534042</v>
      </c>
      <c r="K135" s="15">
        <v>1.7482926406638517</v>
      </c>
    </row>
    <row r="136" spans="1:11" x14ac:dyDescent="0.25">
      <c r="A136" s="14" t="s">
        <v>466</v>
      </c>
      <c r="B136" s="15">
        <v>0.90559518415305307</v>
      </c>
      <c r="C136" s="15">
        <v>0.99191788942177417</v>
      </c>
      <c r="D136" s="15">
        <v>0.85999672326239307</v>
      </c>
      <c r="E136" s="15">
        <v>1.3419561071071542</v>
      </c>
      <c r="F136" s="15">
        <v>0.9186445224908415</v>
      </c>
      <c r="G136" s="15">
        <v>1.0040416103018943</v>
      </c>
      <c r="H136" s="15">
        <v>0.8241191630550857</v>
      </c>
      <c r="I136" s="15">
        <v>0.78724450553915526</v>
      </c>
      <c r="J136" s="15">
        <v>0.61965794652089412</v>
      </c>
      <c r="K136" s="15">
        <v>0.94527729772150781</v>
      </c>
    </row>
    <row r="137" spans="1:11" x14ac:dyDescent="0.25">
      <c r="A137" s="14" t="s">
        <v>467</v>
      </c>
      <c r="B137" s="15">
        <v>4.20103054103663</v>
      </c>
      <c r="C137" s="15">
        <v>4.2259675400159873</v>
      </c>
      <c r="D137" s="15">
        <v>4.0667370953259701</v>
      </c>
      <c r="E137" s="15">
        <v>4.339046009893595</v>
      </c>
      <c r="F137" s="15">
        <v>4.0009122447150043</v>
      </c>
      <c r="G137" s="15">
        <v>4.2269841310085337</v>
      </c>
      <c r="H137" s="15">
        <v>3.9571635149021684</v>
      </c>
      <c r="I137" s="15">
        <v>3.4765873414815802</v>
      </c>
      <c r="J137" s="15">
        <v>3.344171779693494</v>
      </c>
      <c r="K137" s="15">
        <v>3.3712997495900852</v>
      </c>
    </row>
    <row r="138" spans="1:11" x14ac:dyDescent="0.25">
      <c r="A138" s="13" t="s">
        <v>468</v>
      </c>
      <c r="B138" s="15">
        <v>4.5005250972896702</v>
      </c>
      <c r="C138" s="15">
        <v>2.8859407991779809</v>
      </c>
      <c r="D138" s="15">
        <v>3.5049776215938468</v>
      </c>
      <c r="E138" s="15">
        <v>2.6851867624914605</v>
      </c>
      <c r="F138" s="15">
        <v>2.279536964233281</v>
      </c>
      <c r="G138" s="15">
        <v>3.1306091794871942</v>
      </c>
      <c r="H138" s="15">
        <v>2.4687456545618462</v>
      </c>
      <c r="I138" s="15">
        <v>3.2559111098474336</v>
      </c>
      <c r="J138" s="15">
        <v>2.3793888900291424</v>
      </c>
      <c r="K138" s="15">
        <v>2.6301508786183638</v>
      </c>
    </row>
    <row r="139" spans="1:11" x14ac:dyDescent="0.25">
      <c r="A139" s="14" t="s">
        <v>469</v>
      </c>
      <c r="B139" s="15">
        <v>6.8868413508217294</v>
      </c>
      <c r="C139" s="15">
        <v>3.1994302938759067</v>
      </c>
      <c r="D139" s="15">
        <v>3.6061729048569222</v>
      </c>
      <c r="E139" s="15">
        <v>2.8167581707272076</v>
      </c>
      <c r="F139" s="15">
        <v>2.6229303361665006</v>
      </c>
      <c r="G139" s="15">
        <v>2.5404555632270025</v>
      </c>
      <c r="H139" s="15">
        <v>2.1842586422522636</v>
      </c>
      <c r="I139" s="15">
        <v>3.6321110752964212</v>
      </c>
      <c r="J139" s="15">
        <v>2.2680718403408133</v>
      </c>
      <c r="K139" s="15">
        <v>2.8505979887917108</v>
      </c>
    </row>
    <row r="140" spans="1:11" x14ac:dyDescent="0.25">
      <c r="A140" s="14" t="s">
        <v>470</v>
      </c>
      <c r="B140" s="15">
        <v>3.1610065125861029</v>
      </c>
      <c r="C140" s="15">
        <v>2.3283462794630521</v>
      </c>
      <c r="D140" s="15">
        <v>2.1032615203126439</v>
      </c>
      <c r="E140" s="15">
        <v>2.5825109062216733</v>
      </c>
      <c r="F140" s="15">
        <v>1.9108164035080892</v>
      </c>
      <c r="G140" s="15">
        <v>4.382218262971814</v>
      </c>
      <c r="H140" s="15">
        <v>3.0470853702685456</v>
      </c>
      <c r="I140" s="15">
        <v>2.8101196776502917</v>
      </c>
      <c r="J140" s="15">
        <v>2.5653781617963682</v>
      </c>
      <c r="K140" s="15">
        <v>2.2196945484840538</v>
      </c>
    </row>
    <row r="141" spans="1:11" x14ac:dyDescent="0.25">
      <c r="A141" s="14" t="s">
        <v>471</v>
      </c>
      <c r="B141" s="15">
        <v>2.0980951033379189</v>
      </c>
      <c r="C141" s="15">
        <v>3.5578887412954407</v>
      </c>
      <c r="D141" s="15">
        <v>6.8907804104799215</v>
      </c>
      <c r="E141" s="15">
        <v>2.4413289866766319</v>
      </c>
      <c r="F141" s="15">
        <v>1.618191223922933</v>
      </c>
      <c r="G141" s="15">
        <v>2.7517750860043146</v>
      </c>
      <c r="H141" s="15">
        <v>2.0278516430330056</v>
      </c>
      <c r="I141" s="15">
        <v>2.6443859803582375</v>
      </c>
      <c r="J141" s="15">
        <v>3.2796578681458781</v>
      </c>
      <c r="K141" s="15">
        <v>6.2339004819165016</v>
      </c>
    </row>
    <row r="142" spans="1:11" x14ac:dyDescent="0.25">
      <c r="A142" s="12" t="s">
        <v>472</v>
      </c>
      <c r="B142" s="15">
        <v>6.7429238604206727</v>
      </c>
      <c r="C142" s="15">
        <v>6.3826208169197587</v>
      </c>
      <c r="D142" s="15">
        <v>4.9606568728532041</v>
      </c>
      <c r="E142" s="15">
        <v>5.1646102496120214</v>
      </c>
      <c r="F142" s="15">
        <v>5.2639814337324893</v>
      </c>
      <c r="G142" s="15">
        <v>5.6249205133289388</v>
      </c>
      <c r="H142" s="15">
        <v>5.4478465896511041</v>
      </c>
      <c r="I142" s="15">
        <v>6.6482323682455515</v>
      </c>
      <c r="J142" s="15">
        <v>6.4975659874436786</v>
      </c>
      <c r="K142" s="15">
        <v>6.2701026402949962</v>
      </c>
    </row>
    <row r="143" spans="1:11" x14ac:dyDescent="0.25">
      <c r="A143" s="13" t="s">
        <v>473</v>
      </c>
      <c r="B143" s="15">
        <v>3.7296920928790325</v>
      </c>
      <c r="C143" s="15">
        <v>2.9185531040088151</v>
      </c>
      <c r="D143" s="15">
        <v>3.0301856514029839</v>
      </c>
      <c r="E143" s="15">
        <v>3.7020053423577184</v>
      </c>
      <c r="F143" s="15">
        <v>3.3286646595242657</v>
      </c>
      <c r="G143" s="15">
        <v>3.0198280899965169</v>
      </c>
      <c r="H143" s="15">
        <v>3.2218395374075857</v>
      </c>
      <c r="I143" s="15">
        <v>2.9952667716234322</v>
      </c>
      <c r="J143" s="15">
        <v>3.1741762305874954</v>
      </c>
      <c r="K143" s="15">
        <v>2.8381756615720661</v>
      </c>
    </row>
    <row r="144" spans="1:11" x14ac:dyDescent="0.25">
      <c r="A144" s="14" t="s">
        <v>474</v>
      </c>
      <c r="B144" s="15">
        <v>3.1468951957329665</v>
      </c>
      <c r="C144" s="15">
        <v>1.798088805240164</v>
      </c>
      <c r="D144" s="15">
        <v>1.6970426454926477</v>
      </c>
      <c r="E144" s="15">
        <v>4.1717224697882536</v>
      </c>
      <c r="F144" s="15">
        <v>2.192216309704456</v>
      </c>
      <c r="G144" s="15">
        <v>1.3463021578221746</v>
      </c>
      <c r="H144" s="15">
        <v>1.4739793337642961</v>
      </c>
      <c r="I144" s="15">
        <v>1.5799232405879953</v>
      </c>
      <c r="J144" s="15">
        <v>1.1710045164205463</v>
      </c>
      <c r="K144" s="15">
        <v>0.79568657782532803</v>
      </c>
    </row>
    <row r="145" spans="1:11" x14ac:dyDescent="0.25">
      <c r="A145" s="14" t="s">
        <v>475</v>
      </c>
      <c r="B145" s="15">
        <v>4.3630535391918448</v>
      </c>
      <c r="C145" s="15">
        <v>3.1255985564939439</v>
      </c>
      <c r="D145" s="15">
        <v>4.3204774583767485</v>
      </c>
      <c r="E145" s="15">
        <v>5.7923263699828427</v>
      </c>
      <c r="F145" s="15">
        <v>4.7242247606693839</v>
      </c>
      <c r="G145" s="15">
        <v>4.0318604435023229</v>
      </c>
      <c r="H145" s="15">
        <v>4.2081710942207771</v>
      </c>
      <c r="I145" s="15">
        <v>6.2195836626611527</v>
      </c>
      <c r="J145" s="15">
        <v>6.6287239106665004</v>
      </c>
      <c r="K145" s="15">
        <v>4.5430053685243319</v>
      </c>
    </row>
    <row r="146" spans="1:11" x14ac:dyDescent="0.25">
      <c r="A146" s="14" t="s">
        <v>476</v>
      </c>
      <c r="B146" s="15">
        <v>3.0052773082666313</v>
      </c>
      <c r="C146" s="15">
        <v>2.8156270758943935</v>
      </c>
      <c r="D146" s="15">
        <v>3.0560834707720024</v>
      </c>
      <c r="E146" s="15">
        <v>2.9197154517902049</v>
      </c>
      <c r="F146" s="15">
        <v>2.6699975268563509</v>
      </c>
      <c r="G146" s="15">
        <v>2.8559355830478763</v>
      </c>
      <c r="H146" s="15">
        <v>3.1758923361325726</v>
      </c>
      <c r="I146" s="15">
        <v>1.8981322037622848</v>
      </c>
      <c r="J146" s="15">
        <v>2.5477208026387115</v>
      </c>
      <c r="K146" s="15">
        <v>2.6659956829114688</v>
      </c>
    </row>
    <row r="147" spans="1:11" x14ac:dyDescent="0.25">
      <c r="A147" s="14" t="s">
        <v>477</v>
      </c>
      <c r="B147" s="15">
        <v>2.4243201281046582</v>
      </c>
      <c r="C147" s="15">
        <v>1.3114234518774548</v>
      </c>
      <c r="D147" s="15">
        <v>1.4705695597737001</v>
      </c>
      <c r="E147" s="15">
        <v>2.5480635548402923</v>
      </c>
      <c r="F147" s="15">
        <v>2.3472400940689369</v>
      </c>
      <c r="G147" s="15">
        <v>1.5154920530770193</v>
      </c>
      <c r="H147" s="15">
        <v>2.3157166307172758</v>
      </c>
      <c r="I147" s="15">
        <v>2.1777309028561906</v>
      </c>
      <c r="J147" s="15">
        <v>1.5459567625334967</v>
      </c>
      <c r="K147" s="15">
        <v>2.0578191604510008</v>
      </c>
    </row>
    <row r="148" spans="1:11" x14ac:dyDescent="0.25">
      <c r="A148" s="14" t="s">
        <v>478</v>
      </c>
      <c r="B148" s="15">
        <v>2.1433718409492268</v>
      </c>
      <c r="C148" s="15">
        <v>1.5221520646384719</v>
      </c>
      <c r="D148" s="15">
        <v>1.2832140175511038</v>
      </c>
      <c r="E148" s="15">
        <v>1.4363682763066841</v>
      </c>
      <c r="F148" s="15">
        <v>1.6903807618735616</v>
      </c>
      <c r="G148" s="15">
        <v>1.3881438658513203</v>
      </c>
      <c r="H148" s="15">
        <v>1.525610124812331</v>
      </c>
      <c r="I148" s="15">
        <v>1.2244685710641767</v>
      </c>
      <c r="J148" s="15">
        <v>1.4739749454718942</v>
      </c>
      <c r="K148" s="15">
        <v>1.0795133978774218</v>
      </c>
    </row>
    <row r="149" spans="1:11" x14ac:dyDescent="0.25">
      <c r="A149" s="14" t="s">
        <v>479</v>
      </c>
      <c r="B149" s="15">
        <v>10.61200231264956</v>
      </c>
      <c r="C149" s="15">
        <v>10.713314282603903</v>
      </c>
      <c r="D149" s="15">
        <v>6.8772345042361156</v>
      </c>
      <c r="E149" s="15">
        <v>11.925383323203814</v>
      </c>
      <c r="F149" s="15">
        <v>9.2761266295240627</v>
      </c>
      <c r="G149" s="15">
        <v>9.4630865690394472</v>
      </c>
      <c r="H149" s="15">
        <v>8.7465176318245685</v>
      </c>
      <c r="I149" s="15">
        <v>10.144044439590404</v>
      </c>
      <c r="J149" s="15">
        <v>8.9429368662208226</v>
      </c>
      <c r="K149" s="15">
        <v>9.1890656355852443</v>
      </c>
    </row>
    <row r="150" spans="1:11" x14ac:dyDescent="0.25">
      <c r="A150" s="13" t="s">
        <v>480</v>
      </c>
      <c r="B150" s="15">
        <v>3.2213768048693305</v>
      </c>
      <c r="C150" s="15">
        <v>3.3255845228335272</v>
      </c>
      <c r="D150" s="15">
        <v>2.2193882124233948</v>
      </c>
      <c r="E150" s="15">
        <v>2.2871763245824326</v>
      </c>
      <c r="F150" s="15">
        <v>2.0536123581610117</v>
      </c>
      <c r="G150" s="15">
        <v>2.4544507828518092</v>
      </c>
      <c r="H150" s="15">
        <v>2.3058246501540975</v>
      </c>
      <c r="I150" s="15">
        <v>2.7059417590191215</v>
      </c>
      <c r="J150" s="15">
        <v>2.2963973416677841</v>
      </c>
      <c r="K150" s="15">
        <v>2.8733544675944773</v>
      </c>
    </row>
    <row r="151" spans="1:11" x14ac:dyDescent="0.25">
      <c r="A151" s="14" t="s">
        <v>481</v>
      </c>
      <c r="B151" s="15">
        <v>1.1380488376652762</v>
      </c>
      <c r="C151" s="15">
        <v>1.3768008461023662</v>
      </c>
      <c r="D151" s="15">
        <v>0.84109854987460375</v>
      </c>
      <c r="E151" s="15" t="s">
        <v>26</v>
      </c>
      <c r="F151" s="15" t="s">
        <v>26</v>
      </c>
      <c r="G151" s="15">
        <v>1.5853934208778122</v>
      </c>
      <c r="H151" s="15" t="s">
        <v>26</v>
      </c>
      <c r="I151" s="15">
        <v>1.4039995552104925</v>
      </c>
      <c r="J151" s="15">
        <v>0.9017562059106331</v>
      </c>
      <c r="K151" s="15">
        <v>1.0723042797277944</v>
      </c>
    </row>
    <row r="152" spans="1:11" x14ac:dyDescent="0.25">
      <c r="A152" s="14" t="s">
        <v>482</v>
      </c>
      <c r="B152" s="15">
        <v>2.2972389713320633</v>
      </c>
      <c r="C152" s="15">
        <v>8.6724144912530061</v>
      </c>
      <c r="D152" s="15">
        <v>2.286850263305293</v>
      </c>
      <c r="E152" s="15">
        <v>3.0186269615284753</v>
      </c>
      <c r="F152" s="15">
        <v>2.8490075714999219</v>
      </c>
      <c r="G152" s="15">
        <v>3.0710484764589991</v>
      </c>
      <c r="H152" s="15">
        <v>2.3494449156551975</v>
      </c>
      <c r="I152" s="15">
        <v>7.299607218743712</v>
      </c>
      <c r="J152" s="15">
        <v>4.2283708461375245</v>
      </c>
      <c r="K152" s="15">
        <v>7.7522165575069817</v>
      </c>
    </row>
    <row r="153" spans="1:11" x14ac:dyDescent="0.25">
      <c r="A153" s="14" t="s">
        <v>483</v>
      </c>
      <c r="B153" s="15">
        <v>2.319195603981306</v>
      </c>
      <c r="C153" s="15">
        <v>2.0917791566750741</v>
      </c>
      <c r="D153" s="15">
        <v>2.6008257340441672</v>
      </c>
      <c r="E153" s="15">
        <v>1.8739685283756897</v>
      </c>
      <c r="F153" s="15">
        <v>2.2928154086779009</v>
      </c>
      <c r="G153" s="15">
        <v>1.4335788443295716</v>
      </c>
      <c r="H153" s="15">
        <v>2.1055994198820263</v>
      </c>
      <c r="I153" s="15">
        <v>2.555990641951658</v>
      </c>
      <c r="J153" s="15">
        <v>1.4032258337967431</v>
      </c>
      <c r="K153" s="15">
        <v>2.1977766798884106</v>
      </c>
    </row>
    <row r="154" spans="1:11" x14ac:dyDescent="0.25">
      <c r="A154" s="14" t="s">
        <v>484</v>
      </c>
      <c r="B154" s="15">
        <v>4.3422993096658278</v>
      </c>
      <c r="C154" s="15">
        <v>5.3750373478442732</v>
      </c>
      <c r="D154" s="15">
        <v>2.5004278263014585</v>
      </c>
      <c r="E154" s="15">
        <v>3.9050899242474557</v>
      </c>
      <c r="F154" s="15">
        <v>2.0668794373256349</v>
      </c>
      <c r="G154" s="15">
        <v>2.7429801189877852</v>
      </c>
      <c r="H154" s="15">
        <v>2.6565793916130391</v>
      </c>
      <c r="I154" s="15">
        <v>2.9965613148421073</v>
      </c>
      <c r="J154" s="15">
        <v>2.6021917730683932</v>
      </c>
      <c r="K154" s="15">
        <v>3.3981359116410803</v>
      </c>
    </row>
    <row r="155" spans="1:11" x14ac:dyDescent="0.25">
      <c r="A155" s="14" t="s">
        <v>485</v>
      </c>
      <c r="B155" s="15">
        <v>3.7771528331082074</v>
      </c>
      <c r="C155" s="15">
        <v>2.7528350062864781</v>
      </c>
      <c r="D155" s="15">
        <v>2.3436019387681446</v>
      </c>
      <c r="E155" s="15">
        <v>1.9353203303302846</v>
      </c>
      <c r="F155" s="15">
        <v>2.0091039080182314</v>
      </c>
      <c r="G155" s="15">
        <v>2.4963134230000503</v>
      </c>
      <c r="H155" s="15">
        <v>2.3333563591522926</v>
      </c>
      <c r="I155" s="15">
        <v>2.8191906423686217</v>
      </c>
      <c r="J155" s="15">
        <v>2.8698568606335146</v>
      </c>
      <c r="K155" s="15">
        <v>2.8333807557243729</v>
      </c>
    </row>
    <row r="156" spans="1:11" x14ac:dyDescent="0.25">
      <c r="A156" s="14" t="s">
        <v>486</v>
      </c>
      <c r="B156" s="15">
        <v>1.8588069254845718</v>
      </c>
      <c r="C156" s="15">
        <v>2.1428930130120576</v>
      </c>
      <c r="D156" s="15">
        <v>1.3898008832315514</v>
      </c>
      <c r="E156" s="15">
        <v>1.7505652774918126</v>
      </c>
      <c r="F156" s="15">
        <v>1.2910924514674804</v>
      </c>
      <c r="G156" s="15">
        <v>3.6401338450062766</v>
      </c>
      <c r="H156" s="15">
        <v>2.256481209295591</v>
      </c>
      <c r="I156" s="15">
        <v>1.929222982178</v>
      </c>
      <c r="J156" s="15">
        <v>1.8303115527218059</v>
      </c>
      <c r="K156" s="15">
        <v>2.9922407602474195</v>
      </c>
    </row>
    <row r="157" spans="1:11" x14ac:dyDescent="0.25">
      <c r="A157" s="14" t="s">
        <v>487</v>
      </c>
      <c r="B157" s="15">
        <v>3.1125589118171386</v>
      </c>
      <c r="C157" s="15">
        <v>3.9389153960110352</v>
      </c>
      <c r="D157" s="15">
        <v>2.2274346990798888</v>
      </c>
      <c r="E157" s="15">
        <v>2.3755193465771836</v>
      </c>
      <c r="F157" s="15">
        <v>2.094750624273209</v>
      </c>
      <c r="G157" s="15">
        <v>2.8563289410234645</v>
      </c>
      <c r="H157" s="15">
        <v>2.9462933930482667</v>
      </c>
      <c r="I157" s="15">
        <v>2.407959611266707</v>
      </c>
      <c r="J157" s="15">
        <v>2.2294530658588343</v>
      </c>
      <c r="K157" s="15">
        <v>2.8794060175042393</v>
      </c>
    </row>
    <row r="158" spans="1:11" x14ac:dyDescent="0.25">
      <c r="A158" s="13" t="s">
        <v>488</v>
      </c>
      <c r="B158" s="15">
        <v>1.2483740822845997</v>
      </c>
      <c r="C158" s="15">
        <v>1.2644343507797138</v>
      </c>
      <c r="D158" s="15">
        <v>1.0420693539234882</v>
      </c>
      <c r="E158" s="15">
        <v>0.88779245386492744</v>
      </c>
      <c r="F158" s="15">
        <v>1.107372640658721</v>
      </c>
      <c r="G158" s="15">
        <v>1.2835321516009695</v>
      </c>
      <c r="H158" s="15">
        <v>1.40827027765338</v>
      </c>
      <c r="I158" s="15">
        <v>1.630651124954146</v>
      </c>
      <c r="J158" s="15">
        <v>1.5055798835748913</v>
      </c>
      <c r="K158" s="15">
        <v>1.0845757804477283</v>
      </c>
    </row>
    <row r="159" spans="1:11" x14ac:dyDescent="0.25">
      <c r="A159" s="14" t="s">
        <v>489</v>
      </c>
      <c r="B159" s="15">
        <v>0.47505916977248314</v>
      </c>
      <c r="C159" s="15">
        <v>0.74343880627727821</v>
      </c>
      <c r="D159" s="15">
        <v>0.62486806494814351</v>
      </c>
      <c r="E159" s="15">
        <v>0.43512130976882379</v>
      </c>
      <c r="F159" s="15">
        <v>0.53175982375697217</v>
      </c>
      <c r="G159" s="15">
        <v>0.54925615805203964</v>
      </c>
      <c r="H159" s="15">
        <v>0.80277676165775524</v>
      </c>
      <c r="I159" s="15">
        <v>0.92629563410568649</v>
      </c>
      <c r="J159" s="15">
        <v>1.0564560994925842</v>
      </c>
      <c r="K159" s="15">
        <v>0.7154091238071878</v>
      </c>
    </row>
    <row r="160" spans="1:11" x14ac:dyDescent="0.25">
      <c r="A160" s="14" t="s">
        <v>490</v>
      </c>
      <c r="B160" s="15">
        <v>2.1135238204632745</v>
      </c>
      <c r="C160" s="15" t="s">
        <v>26</v>
      </c>
      <c r="D160" s="15">
        <v>1.0150394122595254</v>
      </c>
      <c r="E160" s="15">
        <v>1.527566218067314</v>
      </c>
      <c r="F160" s="15">
        <v>1.3160703019472033</v>
      </c>
      <c r="G160" s="15">
        <v>3.5120462584435521</v>
      </c>
      <c r="H160" s="15">
        <v>2.057758928361515</v>
      </c>
      <c r="I160" s="15">
        <v>1.9993265501659239</v>
      </c>
      <c r="J160" s="15">
        <v>1.1586951198248003</v>
      </c>
      <c r="K160" s="15">
        <v>0.75968042714981887</v>
      </c>
    </row>
    <row r="161" spans="1:11" x14ac:dyDescent="0.25">
      <c r="A161" s="14" t="s">
        <v>491</v>
      </c>
      <c r="B161" s="15">
        <v>1.0491143771909084</v>
      </c>
      <c r="C161" s="15">
        <v>0.48250772158500455</v>
      </c>
      <c r="D161" s="15">
        <v>1.261534220951106</v>
      </c>
      <c r="E161" s="15">
        <v>0.82457243156022086</v>
      </c>
      <c r="F161" s="15">
        <v>1.0005888287854312</v>
      </c>
      <c r="G161" s="15">
        <v>0.82332894501955267</v>
      </c>
      <c r="H161" s="15">
        <v>1.1152335988153297</v>
      </c>
      <c r="I161" s="15">
        <v>1.0065014978257483</v>
      </c>
      <c r="J161" s="15">
        <v>0.54173465442305169</v>
      </c>
      <c r="K161" s="15">
        <v>1.0476092149354552</v>
      </c>
    </row>
    <row r="162" spans="1:11" x14ac:dyDescent="0.25">
      <c r="A162" s="14" t="s">
        <v>492</v>
      </c>
      <c r="B162" s="15" t="s">
        <v>26</v>
      </c>
      <c r="C162" s="15">
        <v>1.3249632664193773</v>
      </c>
      <c r="D162" s="15">
        <v>0.93686056479947089</v>
      </c>
      <c r="E162" s="15" t="s">
        <v>26</v>
      </c>
      <c r="F162" s="15" t="s">
        <v>26</v>
      </c>
      <c r="G162" s="15">
        <v>1.9778473487760559</v>
      </c>
      <c r="H162" s="15">
        <v>0.78844243700248562</v>
      </c>
      <c r="I162" s="15">
        <v>1.6883370125822201</v>
      </c>
      <c r="J162" s="15">
        <v>1.5767836560832751</v>
      </c>
      <c r="K162" s="15">
        <v>1.1416321336813688</v>
      </c>
    </row>
    <row r="163" spans="1:11" x14ac:dyDescent="0.25">
      <c r="A163" s="14" t="s">
        <v>493</v>
      </c>
      <c r="B163" s="15">
        <v>0.77910024603581274</v>
      </c>
      <c r="C163" s="15" t="s">
        <v>26</v>
      </c>
      <c r="D163" s="15">
        <v>0.52693080439920836</v>
      </c>
      <c r="E163" s="15">
        <v>0.58178107944819768</v>
      </c>
      <c r="F163" s="15" t="s">
        <v>26</v>
      </c>
      <c r="G163" s="15">
        <v>0.91266745639591784</v>
      </c>
      <c r="H163" s="15">
        <v>0.39880836828685795</v>
      </c>
      <c r="I163" s="15">
        <v>0.87445240334304475</v>
      </c>
      <c r="J163" s="15">
        <v>0.46531181241931652</v>
      </c>
      <c r="K163" s="15">
        <v>0.98948742917686283</v>
      </c>
    </row>
    <row r="164" spans="1:11" x14ac:dyDescent="0.25">
      <c r="A164" s="14" t="s">
        <v>494</v>
      </c>
      <c r="B164" s="15">
        <v>5.1582380869177156</v>
      </c>
      <c r="C164" s="15">
        <v>5.4028119434237425</v>
      </c>
      <c r="D164" s="15">
        <v>2.5005835229287112</v>
      </c>
      <c r="E164" s="15">
        <v>3.1586295385827028</v>
      </c>
      <c r="F164" s="15">
        <v>3.4540747284920741</v>
      </c>
      <c r="G164" s="15">
        <v>3.4541034670123438</v>
      </c>
      <c r="H164" s="15">
        <v>3.762485385036443</v>
      </c>
      <c r="I164" s="15">
        <v>5.3974550981308367</v>
      </c>
      <c r="J164" s="15">
        <v>3.8651305403050022</v>
      </c>
      <c r="K164" s="15">
        <v>2.5560298506785251</v>
      </c>
    </row>
    <row r="165" spans="1:11" x14ac:dyDescent="0.25">
      <c r="A165" s="13" t="s">
        <v>495</v>
      </c>
      <c r="B165" s="15">
        <v>10.490527811499815</v>
      </c>
      <c r="C165" s="15">
        <v>10.106377373079242</v>
      </c>
      <c r="D165" s="15">
        <v>7.5506972695111658</v>
      </c>
      <c r="E165" s="15">
        <v>7.813450834374752</v>
      </c>
      <c r="F165" s="15">
        <v>8.0862214222578359</v>
      </c>
      <c r="G165" s="15">
        <v>8.7990829645657129</v>
      </c>
      <c r="H165" s="15">
        <v>8.2816845236634489</v>
      </c>
      <c r="I165" s="15">
        <v>10.491441604168395</v>
      </c>
      <c r="J165" s="15">
        <v>10.749109784888072</v>
      </c>
      <c r="K165" s="15">
        <v>10.3737943066343</v>
      </c>
    </row>
    <row r="166" spans="1:11" x14ac:dyDescent="0.25">
      <c r="A166" s="14" t="s">
        <v>496</v>
      </c>
      <c r="B166" s="15">
        <v>8.2243190848147769</v>
      </c>
      <c r="C166" s="15">
        <v>7.0669220569942546</v>
      </c>
      <c r="D166" s="15">
        <v>5.3659144353179586</v>
      </c>
      <c r="E166" s="15">
        <v>5.7910871410343674</v>
      </c>
      <c r="F166" s="15">
        <v>5.739282273072515</v>
      </c>
      <c r="G166" s="15">
        <v>5.4497503361116841</v>
      </c>
      <c r="H166" s="15">
        <v>6.0251909289840935</v>
      </c>
      <c r="I166" s="15">
        <v>6.5681957685479917</v>
      </c>
      <c r="J166" s="15">
        <v>7.1298292849864717</v>
      </c>
      <c r="K166" s="15">
        <v>8.18297697264018</v>
      </c>
    </row>
    <row r="167" spans="1:11" x14ac:dyDescent="0.25">
      <c r="A167" s="14" t="s">
        <v>497</v>
      </c>
      <c r="B167" s="15">
        <v>7.2894030340584308</v>
      </c>
      <c r="C167" s="15">
        <v>11.109246918523617</v>
      </c>
      <c r="D167" s="15">
        <v>9.3908161367493204</v>
      </c>
      <c r="E167" s="15">
        <v>7.9777335289158744</v>
      </c>
      <c r="F167" s="15">
        <v>13.589889572779315</v>
      </c>
      <c r="G167" s="15">
        <v>9.8780231400515799</v>
      </c>
      <c r="H167" s="15">
        <v>7.4827418869897881</v>
      </c>
      <c r="I167" s="15">
        <v>4.8849256496249192</v>
      </c>
      <c r="J167" s="15">
        <v>7.2384815961327744</v>
      </c>
      <c r="K167" s="15">
        <v>10.423192243846326</v>
      </c>
    </row>
    <row r="168" spans="1:11" x14ac:dyDescent="0.25">
      <c r="A168" s="14" t="s">
        <v>498</v>
      </c>
      <c r="B168" s="15">
        <v>4.1369912239381001</v>
      </c>
      <c r="C168" s="15">
        <v>5.0947310699959765</v>
      </c>
      <c r="D168" s="15">
        <v>3.7887726611452619</v>
      </c>
      <c r="E168" s="15">
        <v>3.7498527268511674</v>
      </c>
      <c r="F168" s="15">
        <v>3.2328965151974747</v>
      </c>
      <c r="G168" s="15">
        <v>3.7868847028072916</v>
      </c>
      <c r="H168" s="15">
        <v>5.0709960930115425</v>
      </c>
      <c r="I168" s="15">
        <v>4.1749493049187159</v>
      </c>
      <c r="J168" s="15">
        <v>4.7832143751097789</v>
      </c>
      <c r="K168" s="15">
        <v>5.3720181999452574</v>
      </c>
    </row>
    <row r="169" spans="1:11" x14ac:dyDescent="0.25">
      <c r="A169" s="14" t="s">
        <v>499</v>
      </c>
      <c r="B169" s="15">
        <v>11.18607215867339</v>
      </c>
      <c r="C169" s="15">
        <v>10.540120179494004</v>
      </c>
      <c r="D169" s="15">
        <v>7.9183152336026223</v>
      </c>
      <c r="E169" s="15">
        <v>8.217223553451614</v>
      </c>
      <c r="F169" s="15">
        <v>8.4628627773300096</v>
      </c>
      <c r="G169" s="15">
        <v>9.3720848202784133</v>
      </c>
      <c r="H169" s="15">
        <v>8.6717972803965484</v>
      </c>
      <c r="I169" s="15">
        <v>11.541385670564317</v>
      </c>
      <c r="J169" s="15">
        <v>11.466894322072203</v>
      </c>
      <c r="K169" s="15">
        <v>10.822436478915936</v>
      </c>
    </row>
    <row r="170" spans="1:11" x14ac:dyDescent="0.25">
      <c r="A170" s="12" t="s">
        <v>500</v>
      </c>
      <c r="B170" s="15">
        <v>0.61395357896495828</v>
      </c>
      <c r="C170" s="15">
        <v>0.6011004430142437</v>
      </c>
      <c r="D170" s="15">
        <v>0.53244562393201722</v>
      </c>
      <c r="E170" s="15">
        <v>0.48395522895791726</v>
      </c>
      <c r="F170" s="15">
        <v>0.42954743742285734</v>
      </c>
      <c r="G170" s="15">
        <v>0.44858283640872348</v>
      </c>
      <c r="H170" s="15">
        <v>0.51928916295457739</v>
      </c>
      <c r="I170" s="15">
        <v>0.30220857279830893</v>
      </c>
      <c r="J170" s="15">
        <v>0.239398597753715</v>
      </c>
      <c r="K170" s="15">
        <v>0.2754380371166984</v>
      </c>
    </row>
    <row r="171" spans="1:11" x14ac:dyDescent="0.25">
      <c r="A171" s="13" t="s">
        <v>501</v>
      </c>
      <c r="B171" s="15">
        <v>0.40403317068808858</v>
      </c>
      <c r="C171" s="15">
        <v>0.46921630511463874</v>
      </c>
      <c r="D171" s="15">
        <v>0.37099110335275104</v>
      </c>
      <c r="E171" s="15">
        <v>0.35961019298381935</v>
      </c>
      <c r="F171" s="15">
        <v>0.26606871594536563</v>
      </c>
      <c r="G171" s="15">
        <v>0.29178711236848315</v>
      </c>
      <c r="H171" s="15">
        <v>0.3253770434627189</v>
      </c>
      <c r="I171" s="15">
        <v>0.17926250335911187</v>
      </c>
      <c r="J171" s="15">
        <v>0.1364458879570872</v>
      </c>
      <c r="K171" s="15">
        <v>0.20135667822636857</v>
      </c>
    </row>
    <row r="172" spans="1:11" x14ac:dyDescent="0.25">
      <c r="A172" s="14" t="s">
        <v>502</v>
      </c>
      <c r="B172" s="15">
        <v>0.80232682724859028</v>
      </c>
      <c r="C172" s="15">
        <v>1.0245495327554819</v>
      </c>
      <c r="D172" s="15">
        <v>0.56988516671714473</v>
      </c>
      <c r="E172" s="15">
        <v>0.70410180965720615</v>
      </c>
      <c r="F172" s="15">
        <v>0.52511980717023865</v>
      </c>
      <c r="G172" s="15">
        <v>0.38125669175340238</v>
      </c>
      <c r="H172" s="15">
        <v>0.57202199166339862</v>
      </c>
      <c r="I172" s="15">
        <v>0.52168897252602142</v>
      </c>
      <c r="J172" s="15">
        <v>0.27049023926991589</v>
      </c>
      <c r="K172" s="15">
        <v>0.34734234705852218</v>
      </c>
    </row>
    <row r="173" spans="1:11" x14ac:dyDescent="0.25">
      <c r="A173" s="14" t="s">
        <v>503</v>
      </c>
      <c r="B173" s="15">
        <v>0.29774456059665561</v>
      </c>
      <c r="C173" s="15">
        <v>0.47467877828051674</v>
      </c>
      <c r="D173" s="15">
        <v>0.64902585995992257</v>
      </c>
      <c r="E173" s="15" t="s">
        <v>26</v>
      </c>
      <c r="F173" s="15" t="s">
        <v>26</v>
      </c>
      <c r="G173" s="15">
        <v>0.51127752513618441</v>
      </c>
      <c r="H173" s="15">
        <v>0.52780171188421932</v>
      </c>
      <c r="I173" s="15" t="s">
        <v>26</v>
      </c>
      <c r="J173" s="15" t="s">
        <v>26</v>
      </c>
      <c r="K173" s="15" t="s">
        <v>26</v>
      </c>
    </row>
    <row r="174" spans="1:11" x14ac:dyDescent="0.25">
      <c r="A174" s="14" t="s">
        <v>504</v>
      </c>
      <c r="B174" s="15">
        <v>0.27064124386571242</v>
      </c>
      <c r="C174" s="15">
        <v>0.30635143011698746</v>
      </c>
      <c r="D174" s="15">
        <v>0.29659469621070678</v>
      </c>
      <c r="E174" s="15">
        <v>0.28140029896611607</v>
      </c>
      <c r="F174" s="15">
        <v>0.2129750644788827</v>
      </c>
      <c r="G174" s="15">
        <v>0.25348665440104717</v>
      </c>
      <c r="H174" s="15">
        <v>0.24300918539622793</v>
      </c>
      <c r="I174" s="15">
        <v>9.7551200207384225E-2</v>
      </c>
      <c r="J174" s="15">
        <v>9.1176610371009784E-2</v>
      </c>
      <c r="K174" s="15">
        <v>0.16241292970330418</v>
      </c>
    </row>
    <row r="175" spans="1:11" x14ac:dyDescent="0.25">
      <c r="A175" s="13" t="s">
        <v>505</v>
      </c>
      <c r="B175" s="15">
        <v>0.70369924250361249</v>
      </c>
      <c r="C175" s="15">
        <v>0.90258006241601862</v>
      </c>
      <c r="D175" s="15">
        <v>0.68933872460143042</v>
      </c>
      <c r="E175" s="15">
        <v>0.54687642034809703</v>
      </c>
      <c r="F175" s="15">
        <v>0.66570580721717199</v>
      </c>
      <c r="G175" s="15">
        <v>0.60966868593130719</v>
      </c>
      <c r="H175" s="15">
        <v>0.68000772896161465</v>
      </c>
      <c r="I175" s="15">
        <v>0.38176698933392827</v>
      </c>
      <c r="J175" s="15">
        <v>0.31370812189482467</v>
      </c>
      <c r="K175" s="15">
        <v>0.39249220245988159</v>
      </c>
    </row>
    <row r="176" spans="1:11" x14ac:dyDescent="0.25">
      <c r="A176" s="14" t="s">
        <v>506</v>
      </c>
      <c r="B176" s="15">
        <v>0.70369924250361249</v>
      </c>
      <c r="C176" s="15">
        <v>0.90258006241601862</v>
      </c>
      <c r="D176" s="15">
        <v>0.68933872460143042</v>
      </c>
      <c r="E176" s="15">
        <v>0.54687642034809703</v>
      </c>
      <c r="F176" s="15">
        <v>0.66570580721717199</v>
      </c>
      <c r="G176" s="15">
        <v>0.60966868593130719</v>
      </c>
      <c r="H176" s="15">
        <v>0.68000772896161465</v>
      </c>
      <c r="I176" s="15">
        <v>0.38176698933392827</v>
      </c>
      <c r="J176" s="15">
        <v>0.31370812189482467</v>
      </c>
      <c r="K176" s="15">
        <v>0.39249220245988159</v>
      </c>
    </row>
    <row r="177" spans="1:11" x14ac:dyDescent="0.25">
      <c r="A177" s="13" t="s">
        <v>507</v>
      </c>
      <c r="B177" s="15">
        <v>1.3600259366326692</v>
      </c>
      <c r="C177" s="15">
        <v>0.92872736127200273</v>
      </c>
      <c r="D177" s="15">
        <v>1.1307129236177373</v>
      </c>
      <c r="E177" s="15">
        <v>1.0832135028874224</v>
      </c>
      <c r="F177" s="15">
        <v>0.82428962199476896</v>
      </c>
      <c r="G177" s="15">
        <v>0.81047116658709484</v>
      </c>
      <c r="H177" s="15">
        <v>0.94172972534062227</v>
      </c>
      <c r="I177" s="15">
        <v>0.60655375122418775</v>
      </c>
      <c r="J177" s="15">
        <v>0.50135740800324557</v>
      </c>
      <c r="K177" s="15">
        <v>0.49125436514329474</v>
      </c>
    </row>
    <row r="178" spans="1:11" x14ac:dyDescent="0.25">
      <c r="A178" s="14" t="s">
        <v>508</v>
      </c>
      <c r="B178" s="15">
        <v>1.4495890934901052</v>
      </c>
      <c r="C178" s="15">
        <v>1.0374442836622786</v>
      </c>
      <c r="D178" s="15">
        <v>1.1961138271646181</v>
      </c>
      <c r="E178" s="15">
        <v>1.125629053534694</v>
      </c>
      <c r="F178" s="15">
        <v>0.8331442522930077</v>
      </c>
      <c r="G178" s="15">
        <v>0.88225672931441979</v>
      </c>
      <c r="H178" s="15">
        <v>1.1641408428045941</v>
      </c>
      <c r="I178" s="15">
        <v>0.75656631383479056</v>
      </c>
      <c r="J178" s="15">
        <v>0.55223743581504869</v>
      </c>
      <c r="K178" s="15">
        <v>0.52729413131804803</v>
      </c>
    </row>
    <row r="179" spans="1:11" x14ac:dyDescent="0.25">
      <c r="A179" s="14" t="s">
        <v>509</v>
      </c>
      <c r="B179" s="15">
        <v>1.4921464255584644</v>
      </c>
      <c r="C179" s="15">
        <v>0.9478925230652363</v>
      </c>
      <c r="D179" s="15">
        <v>1.5262649385971625</v>
      </c>
      <c r="E179" s="15">
        <v>1.4443649216462282</v>
      </c>
      <c r="F179" s="15">
        <v>1.3189855329710667</v>
      </c>
      <c r="G179" s="15">
        <v>0.79177434410454561</v>
      </c>
      <c r="H179" s="15">
        <v>1.0250932935646015</v>
      </c>
      <c r="I179" s="15">
        <v>0.52355548910410687</v>
      </c>
      <c r="J179" s="15">
        <v>0.6396658911983264</v>
      </c>
      <c r="K179" s="15">
        <v>0.55240192397499144</v>
      </c>
    </row>
    <row r="180" spans="1:11" x14ac:dyDescent="0.25">
      <c r="A180" s="14" t="s">
        <v>510</v>
      </c>
      <c r="B180" s="15">
        <v>1.0067544281477832</v>
      </c>
      <c r="C180" s="15">
        <v>0.6216473016782752</v>
      </c>
      <c r="D180" s="15">
        <v>0.68784657603949262</v>
      </c>
      <c r="E180" s="15">
        <v>0.75860400192743316</v>
      </c>
      <c r="F180" s="15">
        <v>0.55140017224946902</v>
      </c>
      <c r="G180" s="15">
        <v>0.54693841777248686</v>
      </c>
      <c r="H180" s="15">
        <v>0.29081208897700872</v>
      </c>
      <c r="I180" s="15">
        <v>0.28893065939435769</v>
      </c>
      <c r="J180" s="15">
        <v>0.24527147181804168</v>
      </c>
      <c r="K180" s="15">
        <v>0.35316838879431933</v>
      </c>
    </row>
    <row r="181" spans="1:11" x14ac:dyDescent="0.25">
      <c r="A181" s="12" t="s">
        <v>511</v>
      </c>
      <c r="B181" s="15">
        <v>3.008308701774367</v>
      </c>
      <c r="C181" s="15">
        <v>3.2834763778389768</v>
      </c>
      <c r="D181" s="15">
        <v>2.7004129549470681</v>
      </c>
      <c r="E181" s="15">
        <v>2.5302878956132111</v>
      </c>
      <c r="F181" s="15">
        <v>2.4080646135081647</v>
      </c>
      <c r="G181" s="15">
        <v>2.9768786785868162</v>
      </c>
      <c r="H181" s="15">
        <v>3.0551299693226013</v>
      </c>
      <c r="I181" s="15">
        <v>2.6202290633867706</v>
      </c>
      <c r="J181" s="15">
        <v>2.7141027004024725</v>
      </c>
      <c r="K181" s="15">
        <v>3.1167460030261354</v>
      </c>
    </row>
    <row r="182" spans="1:11" x14ac:dyDescent="0.25">
      <c r="A182" s="13" t="s">
        <v>512</v>
      </c>
      <c r="B182" s="15">
        <v>0.73887288727152833</v>
      </c>
      <c r="C182" s="15">
        <v>0.79515985811877987</v>
      </c>
      <c r="D182" s="15">
        <v>0.63166283066050066</v>
      </c>
      <c r="E182" s="15">
        <v>0.55824323802134823</v>
      </c>
      <c r="F182" s="15">
        <v>0.61395210556770907</v>
      </c>
      <c r="G182" s="15">
        <v>0.57370388185016208</v>
      </c>
      <c r="H182" s="15">
        <v>0.73652539050668253</v>
      </c>
      <c r="I182" s="15">
        <v>0.59888925177469243</v>
      </c>
      <c r="J182" s="15">
        <v>0.47650994746586561</v>
      </c>
      <c r="K182" s="15">
        <v>0.6504519906211641</v>
      </c>
    </row>
    <row r="183" spans="1:11" x14ac:dyDescent="0.25">
      <c r="A183" s="14" t="s">
        <v>513</v>
      </c>
      <c r="B183" s="15">
        <v>3.6213178440495599</v>
      </c>
      <c r="C183" s="15">
        <v>1.0663002397539203</v>
      </c>
      <c r="D183" s="15">
        <v>2.5597097504506743</v>
      </c>
      <c r="E183" s="15">
        <v>1.7747390878163645</v>
      </c>
      <c r="F183" s="15">
        <v>0.76035204133189227</v>
      </c>
      <c r="G183" s="15">
        <v>1.512181379487576</v>
      </c>
      <c r="H183" s="15">
        <v>0.92376337957035992</v>
      </c>
      <c r="I183" s="15">
        <v>1.0901288309486574</v>
      </c>
      <c r="J183" s="15">
        <v>1.7629879270622615</v>
      </c>
      <c r="K183" s="15">
        <v>2.0796853951313499</v>
      </c>
    </row>
    <row r="184" spans="1:11" x14ac:dyDescent="0.25">
      <c r="A184" s="14" t="s">
        <v>514</v>
      </c>
      <c r="B184" s="15">
        <v>1.7193233118833644</v>
      </c>
      <c r="C184" s="15">
        <v>2.1866613447309287</v>
      </c>
      <c r="D184" s="15">
        <v>1.5796229865556826</v>
      </c>
      <c r="E184" s="15">
        <v>1.4995285628302666</v>
      </c>
      <c r="F184" s="15">
        <v>2.6036855856948513</v>
      </c>
      <c r="G184" s="15">
        <v>2.2380774854403835</v>
      </c>
      <c r="H184" s="15">
        <v>2.7928392580681951</v>
      </c>
      <c r="I184" s="15">
        <v>3.0190768260290137</v>
      </c>
      <c r="J184" s="15">
        <v>2.0724139219576281</v>
      </c>
      <c r="K184" s="15">
        <v>2.4925979596584997</v>
      </c>
    </row>
    <row r="185" spans="1:11" x14ac:dyDescent="0.25">
      <c r="A185" s="14" t="s">
        <v>515</v>
      </c>
      <c r="B185" s="15">
        <v>0.4786067045900454</v>
      </c>
      <c r="C185" s="15">
        <v>0.52609283683899566</v>
      </c>
      <c r="D185" s="15">
        <v>0.37926652071237454</v>
      </c>
      <c r="E185" s="15">
        <v>0.36511427447829775</v>
      </c>
      <c r="F185" s="15">
        <v>0.32326243468900584</v>
      </c>
      <c r="G185" s="15">
        <v>0.33697211708407415</v>
      </c>
      <c r="H185" s="15">
        <v>0.43451276347056295</v>
      </c>
      <c r="I185" s="15">
        <v>0.34710985242328557</v>
      </c>
      <c r="J185" s="15">
        <v>0.21707685302643848</v>
      </c>
      <c r="K185" s="15">
        <v>0.34320682750475828</v>
      </c>
    </row>
    <row r="186" spans="1:11" x14ac:dyDescent="0.25">
      <c r="A186" s="13" t="s">
        <v>516</v>
      </c>
      <c r="B186" s="15">
        <v>4.6081774012251007</v>
      </c>
      <c r="C186" s="15">
        <v>4.9179399944132731</v>
      </c>
      <c r="D186" s="15">
        <v>4.580248516567746</v>
      </c>
      <c r="E186" s="15">
        <v>3.9923151041561309</v>
      </c>
      <c r="F186" s="15">
        <v>3.6417423242778275</v>
      </c>
      <c r="G186" s="15">
        <v>4.6353168544601511</v>
      </c>
      <c r="H186" s="15">
        <v>4.7199550153091696</v>
      </c>
      <c r="I186" s="15">
        <v>4.2073271808683979</v>
      </c>
      <c r="J186" s="15">
        <v>4.5165491138694955</v>
      </c>
      <c r="K186" s="15">
        <v>4.8837352593798098</v>
      </c>
    </row>
    <row r="187" spans="1:11" x14ac:dyDescent="0.25">
      <c r="A187" s="14" t="s">
        <v>517</v>
      </c>
      <c r="B187" s="15">
        <v>3.8277369727522434</v>
      </c>
      <c r="C187" s="15">
        <v>4.308751562805873</v>
      </c>
      <c r="D187" s="15">
        <v>4.215322422266544</v>
      </c>
      <c r="E187" s="15">
        <v>3.1775507160806926</v>
      </c>
      <c r="F187" s="15">
        <v>3.0707144351691986</v>
      </c>
      <c r="G187" s="15">
        <v>3.6788479692772214</v>
      </c>
      <c r="H187" s="15">
        <v>2.7841720863162189</v>
      </c>
      <c r="I187" s="15">
        <v>2.9858843470784118</v>
      </c>
      <c r="J187" s="15">
        <v>3.0398793967707047</v>
      </c>
      <c r="K187" s="15">
        <v>3.2492980339202329</v>
      </c>
    </row>
    <row r="188" spans="1:11" x14ac:dyDescent="0.25">
      <c r="A188" s="14" t="s">
        <v>518</v>
      </c>
      <c r="B188" s="15">
        <v>1.1681096918279679</v>
      </c>
      <c r="C188" s="15">
        <v>1.4237675005260151</v>
      </c>
      <c r="D188" s="15">
        <v>1.2593478985370505</v>
      </c>
      <c r="E188" s="15">
        <v>0.97490328778852176</v>
      </c>
      <c r="F188" s="15">
        <v>1.2072889695063533</v>
      </c>
      <c r="G188" s="15">
        <v>1.4214679093963301</v>
      </c>
      <c r="H188" s="15">
        <v>1.4626273261017133</v>
      </c>
      <c r="I188" s="15">
        <v>1.0246299317564735</v>
      </c>
      <c r="J188" s="15">
        <v>1.5217048171150542</v>
      </c>
      <c r="K188" s="15">
        <v>1.2847553426781837</v>
      </c>
    </row>
    <row r="189" spans="1:11" x14ac:dyDescent="0.25">
      <c r="A189" s="14" t="s">
        <v>519</v>
      </c>
      <c r="B189" s="15">
        <v>1.6341419665926731</v>
      </c>
      <c r="C189" s="15">
        <v>1.5147807355199245</v>
      </c>
      <c r="D189" s="15">
        <v>1.778677833981982</v>
      </c>
      <c r="E189" s="15">
        <v>1.3739941401204774</v>
      </c>
      <c r="F189" s="15">
        <v>1.2725364998494941</v>
      </c>
      <c r="G189" s="15">
        <v>2.1336671995829781</v>
      </c>
      <c r="H189" s="15">
        <v>1.7959049468797512</v>
      </c>
      <c r="I189" s="15">
        <v>1.648380270273039</v>
      </c>
      <c r="J189" s="15">
        <v>1.3049943220137741</v>
      </c>
      <c r="K189" s="15">
        <v>1.6402708972374869</v>
      </c>
    </row>
    <row r="190" spans="1:11" x14ac:dyDescent="0.25">
      <c r="A190" s="14" t="s">
        <v>520</v>
      </c>
      <c r="B190" s="15">
        <v>4.1694079064593303</v>
      </c>
      <c r="C190" s="15">
        <v>6.4775862984791646</v>
      </c>
      <c r="D190" s="15">
        <v>6.0031914310887453</v>
      </c>
      <c r="E190" s="15">
        <v>4.0109482383556632</v>
      </c>
      <c r="F190" s="15">
        <v>4.6959005519668056</v>
      </c>
      <c r="G190" s="15">
        <v>3.6608065543442567</v>
      </c>
      <c r="H190" s="15">
        <v>5.5874425344509309</v>
      </c>
      <c r="I190" s="15">
        <v>4.8247468785506324</v>
      </c>
      <c r="J190" s="15">
        <v>5.5209673698551551</v>
      </c>
      <c r="K190" s="15">
        <v>8.1371000709008925</v>
      </c>
    </row>
    <row r="191" spans="1:11" x14ac:dyDescent="0.25">
      <c r="A191" s="14" t="s">
        <v>521</v>
      </c>
      <c r="B191" s="15">
        <v>6.1311372835586955</v>
      </c>
      <c r="C191" s="15">
        <v>5.9767032573288974</v>
      </c>
      <c r="D191" s="15">
        <v>6.4605268458525691</v>
      </c>
      <c r="E191" s="15">
        <v>6.0692422117258182</v>
      </c>
      <c r="F191" s="15">
        <v>5.0874884346018652</v>
      </c>
      <c r="G191" s="15">
        <v>5.3691005592300094</v>
      </c>
      <c r="H191" s="15">
        <v>6.5427882046054364</v>
      </c>
      <c r="I191" s="15">
        <v>5.341222203640652</v>
      </c>
      <c r="J191" s="15">
        <v>5.9032953691379344</v>
      </c>
      <c r="K191" s="15">
        <v>5.7850980646003327</v>
      </c>
    </row>
    <row r="192" spans="1:11" x14ac:dyDescent="0.25">
      <c r="A192" s="14" t="s">
        <v>522</v>
      </c>
      <c r="B192" s="15">
        <v>10.135238502735943</v>
      </c>
      <c r="C192" s="15">
        <v>8.6243845258473364</v>
      </c>
      <c r="D192" s="15">
        <v>7.1299563379277053</v>
      </c>
      <c r="E192" s="15">
        <v>7.4004528229474928</v>
      </c>
      <c r="F192" s="15">
        <v>5.4489899937837132</v>
      </c>
      <c r="G192" s="15">
        <v>7.9241968053865728</v>
      </c>
      <c r="H192" s="15">
        <v>8.3261601434511281</v>
      </c>
      <c r="I192" s="15">
        <v>7.9121400530143529</v>
      </c>
      <c r="J192" s="15">
        <v>7.4154740616744057</v>
      </c>
      <c r="K192" s="15">
        <v>8.9967100781294089</v>
      </c>
    </row>
    <row r="193" spans="1:11" x14ac:dyDescent="0.25">
      <c r="A193" s="11" t="s">
        <v>523</v>
      </c>
      <c r="B193" s="15">
        <v>10.725496110515115</v>
      </c>
      <c r="C193" s="15">
        <v>10.060754166847049</v>
      </c>
      <c r="D193" s="15">
        <v>9.2539475066884567</v>
      </c>
      <c r="E193" s="15">
        <v>9.7739895220148192</v>
      </c>
      <c r="F193" s="15">
        <v>9.1017586663600731</v>
      </c>
      <c r="G193" s="15">
        <v>9.3273618302290426</v>
      </c>
      <c r="H193" s="15">
        <v>10.144404672804912</v>
      </c>
      <c r="I193" s="15">
        <v>10.35519075506965</v>
      </c>
      <c r="J193" s="15">
        <v>10.307730842988544</v>
      </c>
      <c r="K193" s="15">
        <v>9.6158345278437984</v>
      </c>
    </row>
    <row r="194" spans="1:11" x14ac:dyDescent="0.25">
      <c r="A194" s="12" t="s">
        <v>524</v>
      </c>
      <c r="B194" s="15">
        <v>3.7330364020972868</v>
      </c>
      <c r="C194" s="15">
        <v>3.3209159203829022</v>
      </c>
      <c r="D194" s="15">
        <v>2.8315115607863728</v>
      </c>
      <c r="E194" s="15">
        <v>3.1884390020990225</v>
      </c>
      <c r="F194" s="15">
        <v>3.1585239048449476</v>
      </c>
      <c r="G194" s="15">
        <v>2.9090010957943964</v>
      </c>
      <c r="H194" s="15">
        <v>2.8079540806650547</v>
      </c>
      <c r="I194" s="15">
        <v>2.6507808041676197</v>
      </c>
      <c r="J194" s="15">
        <v>3.0897312465083875</v>
      </c>
      <c r="K194" s="15">
        <v>3.3043045018293444</v>
      </c>
    </row>
    <row r="195" spans="1:11" x14ac:dyDescent="0.25">
      <c r="A195" s="13" t="s">
        <v>525</v>
      </c>
      <c r="B195" s="15">
        <v>7.4015966077209487</v>
      </c>
      <c r="C195" s="15">
        <v>7.8911229396297546</v>
      </c>
      <c r="D195" s="15">
        <v>5.0750776599677101</v>
      </c>
      <c r="E195" s="15">
        <v>6.1665479898101578</v>
      </c>
      <c r="F195" s="15">
        <v>6.3101459538194167</v>
      </c>
      <c r="G195" s="15">
        <v>5.6691151379397713</v>
      </c>
      <c r="H195" s="15">
        <v>5.830698592469175</v>
      </c>
      <c r="I195" s="15">
        <v>5.6756961063866989</v>
      </c>
      <c r="J195" s="15">
        <v>6.178271116585476</v>
      </c>
      <c r="K195" s="15">
        <v>6.7881696547815631</v>
      </c>
    </row>
    <row r="196" spans="1:11" x14ac:dyDescent="0.25">
      <c r="A196" s="14" t="s">
        <v>526</v>
      </c>
      <c r="B196" s="15">
        <v>15.658454257317253</v>
      </c>
      <c r="C196" s="15">
        <v>7.7467626487209582</v>
      </c>
      <c r="D196" s="15">
        <v>5.7546912512858954</v>
      </c>
      <c r="E196" s="15">
        <v>6.5487842387533846</v>
      </c>
      <c r="F196" s="15">
        <v>15.681230758515166</v>
      </c>
      <c r="G196" s="15">
        <v>7.2531314672417295</v>
      </c>
      <c r="H196" s="15">
        <v>8.696818049352208</v>
      </c>
      <c r="I196" s="15">
        <v>13.89689670889315</v>
      </c>
      <c r="J196" s="15">
        <v>9.233774376177136</v>
      </c>
      <c r="K196" s="15">
        <v>7.8980571097998427</v>
      </c>
    </row>
    <row r="197" spans="1:11" x14ac:dyDescent="0.25">
      <c r="A197" s="14" t="s">
        <v>527</v>
      </c>
      <c r="B197" s="15">
        <v>7.0071562950726936</v>
      </c>
      <c r="C197" s="15">
        <v>8.9259225336229431</v>
      </c>
      <c r="D197" s="15">
        <v>5.4974174477867175</v>
      </c>
      <c r="E197" s="15">
        <v>6.6796277921683362</v>
      </c>
      <c r="F197" s="15">
        <v>8.010695254480904</v>
      </c>
      <c r="G197" s="15">
        <v>5.889221309208958</v>
      </c>
      <c r="H197" s="15">
        <v>6.8806468419860547</v>
      </c>
      <c r="I197" s="15">
        <v>6.4009973928419326</v>
      </c>
      <c r="J197" s="15">
        <v>6.8641023667963488</v>
      </c>
      <c r="K197" s="15">
        <v>8.2967195699531064</v>
      </c>
    </row>
    <row r="198" spans="1:11" x14ac:dyDescent="0.25">
      <c r="A198" s="14" t="s">
        <v>528</v>
      </c>
      <c r="B198" s="15">
        <v>11.641765599435381</v>
      </c>
      <c r="C198" s="15">
        <v>9.1568866017392434</v>
      </c>
      <c r="D198" s="15">
        <v>6.1746538640260171</v>
      </c>
      <c r="E198" s="15">
        <v>6.8793225825803228</v>
      </c>
      <c r="F198" s="15">
        <v>5.8048892675270638</v>
      </c>
      <c r="G198" s="15">
        <v>4.7747973940005455</v>
      </c>
      <c r="H198" s="15">
        <v>2.8954748507968437</v>
      </c>
      <c r="I198" s="15">
        <v>2.4541204006440944</v>
      </c>
      <c r="J198" s="15">
        <v>9.8060607933665214</v>
      </c>
      <c r="K198" s="15">
        <v>7.0235200411528664</v>
      </c>
    </row>
    <row r="199" spans="1:11" x14ac:dyDescent="0.25">
      <c r="A199" s="14" t="s">
        <v>529</v>
      </c>
      <c r="B199" s="15">
        <v>6.4710415079361558</v>
      </c>
      <c r="C199" s="15">
        <v>5.9966839938014154</v>
      </c>
      <c r="D199" s="15">
        <v>3.9072015429774836</v>
      </c>
      <c r="E199" s="15">
        <v>5.1852562290394992</v>
      </c>
      <c r="F199" s="15">
        <v>3.7927054273602137</v>
      </c>
      <c r="G199" s="15">
        <v>5.3270078066666811</v>
      </c>
      <c r="H199" s="15">
        <v>4.5456983770587049</v>
      </c>
      <c r="I199" s="15">
        <v>4.7748775047519967</v>
      </c>
      <c r="J199" s="15">
        <v>4.4145210630049885</v>
      </c>
      <c r="K199" s="15">
        <v>4.4393355972178847</v>
      </c>
    </row>
    <row r="200" spans="1:11" x14ac:dyDescent="0.25">
      <c r="A200" s="13" t="s">
        <v>530</v>
      </c>
      <c r="B200" s="15">
        <v>3.1056808194091428</v>
      </c>
      <c r="C200" s="15">
        <v>2.8060748026026663</v>
      </c>
      <c r="D200" s="15">
        <v>2.6245971077058718</v>
      </c>
      <c r="E200" s="15">
        <v>2.9004906159934287</v>
      </c>
      <c r="F200" s="15">
        <v>2.9511690844254246</v>
      </c>
      <c r="G200" s="15">
        <v>2.7521561688158376</v>
      </c>
      <c r="H200" s="15">
        <v>2.4596160620355008</v>
      </c>
      <c r="I200" s="15">
        <v>2.327959160919665</v>
      </c>
      <c r="J200" s="15">
        <v>2.9375175784415979</v>
      </c>
      <c r="K200" s="15">
        <v>3.0197514577872271</v>
      </c>
    </row>
    <row r="201" spans="1:11" x14ac:dyDescent="0.25">
      <c r="A201" s="14" t="s">
        <v>531</v>
      </c>
      <c r="B201" s="15">
        <v>1.4693359408961428</v>
      </c>
      <c r="C201" s="15">
        <v>1.1674950606371701</v>
      </c>
      <c r="D201" s="15">
        <v>1.258221016574095</v>
      </c>
      <c r="E201" s="15">
        <v>1.2089335945230648</v>
      </c>
      <c r="F201" s="15">
        <v>1.4002227828169569</v>
      </c>
      <c r="G201" s="15">
        <v>1.3186958749433932</v>
      </c>
      <c r="H201" s="15">
        <v>1.1591795452158622</v>
      </c>
      <c r="I201" s="15">
        <v>1.0437190844118971</v>
      </c>
      <c r="J201" s="15">
        <v>1.5797669467446815</v>
      </c>
      <c r="K201" s="15">
        <v>2.0842966512485774</v>
      </c>
    </row>
    <row r="202" spans="1:11" x14ac:dyDescent="0.25">
      <c r="A202" s="14" t="s">
        <v>532</v>
      </c>
      <c r="B202" s="15">
        <v>1.4639242969611337</v>
      </c>
      <c r="C202" s="15">
        <v>1.9263225794345693</v>
      </c>
      <c r="D202" s="15">
        <v>2.1539567724813851</v>
      </c>
      <c r="E202" s="15">
        <v>1.5266053884729507</v>
      </c>
      <c r="F202" s="15">
        <v>1.735156718928464</v>
      </c>
      <c r="G202" s="15">
        <v>2.1813833317072513</v>
      </c>
      <c r="H202" s="15">
        <v>1.4906704729033895</v>
      </c>
      <c r="I202" s="15">
        <v>2.2639355503564267</v>
      </c>
      <c r="J202" s="15">
        <v>1.6812260426338483</v>
      </c>
      <c r="K202" s="15">
        <v>1.7510062836347633</v>
      </c>
    </row>
    <row r="203" spans="1:11" x14ac:dyDescent="0.25">
      <c r="A203" s="14" t="s">
        <v>533</v>
      </c>
      <c r="B203" s="15">
        <v>3.8396805293682732</v>
      </c>
      <c r="C203" s="15">
        <v>3.7678881865113936</v>
      </c>
      <c r="D203" s="15">
        <v>2.3744216567025234</v>
      </c>
      <c r="E203" s="15">
        <v>3.9550827332490255</v>
      </c>
      <c r="F203" s="15">
        <v>4.4383196012214325</v>
      </c>
      <c r="G203" s="15">
        <v>4.5315542596133778</v>
      </c>
      <c r="H203" s="15">
        <v>2.4792856265330379</v>
      </c>
      <c r="I203" s="15">
        <v>3.0407155420122161</v>
      </c>
      <c r="J203" s="15">
        <v>4.5241667196090232</v>
      </c>
      <c r="K203" s="15">
        <v>4.1977288648526354</v>
      </c>
    </row>
    <row r="204" spans="1:11" x14ac:dyDescent="0.25">
      <c r="A204" s="14" t="s">
        <v>534</v>
      </c>
      <c r="B204" s="15">
        <v>3.0963381382945552</v>
      </c>
      <c r="C204" s="15">
        <v>3.5833000798924828</v>
      </c>
      <c r="D204" s="15">
        <v>3.0305304269375726</v>
      </c>
      <c r="E204" s="15">
        <v>3.5054608147042958</v>
      </c>
      <c r="F204" s="15">
        <v>2.8887358603873565</v>
      </c>
      <c r="G204" s="15">
        <v>2.3229131825529987</v>
      </c>
      <c r="H204" s="15">
        <v>2.6007430111749206</v>
      </c>
      <c r="I204" s="15">
        <v>2.8875875357756104</v>
      </c>
      <c r="J204" s="15">
        <v>3.6574065335953843</v>
      </c>
      <c r="K204" s="15">
        <v>2.7081039154507405</v>
      </c>
    </row>
    <row r="205" spans="1:11" x14ac:dyDescent="0.25">
      <c r="A205" s="14" t="s">
        <v>535</v>
      </c>
      <c r="B205" s="15">
        <v>17.099003171080454</v>
      </c>
      <c r="C205" s="15">
        <v>14.505688195598932</v>
      </c>
      <c r="D205" s="15">
        <v>17.503452424726493</v>
      </c>
      <c r="E205" s="15">
        <v>15.641694062687723</v>
      </c>
      <c r="F205" s="15">
        <v>13.611358021446257</v>
      </c>
      <c r="G205" s="15">
        <v>11.321470440697359</v>
      </c>
      <c r="H205" s="15">
        <v>14.565584459721956</v>
      </c>
      <c r="I205" s="15">
        <v>12.969114494247512</v>
      </c>
      <c r="J205" s="15">
        <v>15.442130851136238</v>
      </c>
      <c r="K205" s="15">
        <v>11.462333728125541</v>
      </c>
    </row>
    <row r="206" spans="1:11" x14ac:dyDescent="0.25">
      <c r="A206" s="14" t="s">
        <v>536</v>
      </c>
      <c r="B206" s="15">
        <v>8.6870323217204568</v>
      </c>
      <c r="C206" s="15">
        <v>5.0547113982658489</v>
      </c>
      <c r="D206" s="15">
        <v>6.1030674857695413</v>
      </c>
      <c r="E206" s="15">
        <v>14.337193854977661</v>
      </c>
      <c r="F206" s="15">
        <v>5.9158356861521231</v>
      </c>
      <c r="G206" s="15">
        <v>7.1033756128020107</v>
      </c>
      <c r="H206" s="15">
        <v>9.4751019356880697</v>
      </c>
      <c r="I206" s="15">
        <v>8.1537586285646064</v>
      </c>
      <c r="J206" s="15">
        <v>5.1060562429508964</v>
      </c>
      <c r="K206" s="15">
        <v>8.1055142987799051</v>
      </c>
    </row>
    <row r="207" spans="1:11" x14ac:dyDescent="0.25">
      <c r="A207" s="14" t="s">
        <v>537</v>
      </c>
      <c r="B207" s="15">
        <v>3.7189510674150834</v>
      </c>
      <c r="C207" s="15">
        <v>4.159610769020353</v>
      </c>
      <c r="D207" s="15">
        <v>3.1902839955605642</v>
      </c>
      <c r="E207" s="15">
        <v>4.9593954637871915</v>
      </c>
      <c r="F207" s="15">
        <v>5.0604613759243451</v>
      </c>
      <c r="G207" s="15">
        <v>4.0414780176288057</v>
      </c>
      <c r="H207" s="15">
        <v>3.7439129256473924</v>
      </c>
      <c r="I207" s="15">
        <v>2.5615023842014257</v>
      </c>
      <c r="J207" s="15">
        <v>3.489821368716671</v>
      </c>
      <c r="K207" s="15">
        <v>3.5077837181757023</v>
      </c>
    </row>
    <row r="208" spans="1:11" x14ac:dyDescent="0.25">
      <c r="A208" s="13" t="s">
        <v>538</v>
      </c>
      <c r="B208" s="15">
        <v>2.6093888054616365</v>
      </c>
      <c r="C208" s="15">
        <v>1.7595750684714178</v>
      </c>
      <c r="D208" s="15">
        <v>1.6893809490705487</v>
      </c>
      <c r="E208" s="15">
        <v>2.0013417729499037</v>
      </c>
      <c r="F208" s="15">
        <v>1.6421435439858527</v>
      </c>
      <c r="G208" s="15">
        <v>1.4900702925323384</v>
      </c>
      <c r="H208" s="15">
        <v>1.606167791158754</v>
      </c>
      <c r="I208" s="15">
        <v>1.3847687492632523</v>
      </c>
      <c r="J208" s="15">
        <v>1.2334984002950631</v>
      </c>
      <c r="K208" s="15">
        <v>1.3395188257053356</v>
      </c>
    </row>
    <row r="209" spans="1:11" x14ac:dyDescent="0.25">
      <c r="A209" s="14" t="s">
        <v>539</v>
      </c>
      <c r="B209" s="15">
        <v>1.8897724045759103</v>
      </c>
      <c r="C209" s="15">
        <v>1.2438842955232019</v>
      </c>
      <c r="D209" s="15">
        <v>1.4762420178408215</v>
      </c>
      <c r="E209" s="15">
        <v>1.5777102658886846</v>
      </c>
      <c r="F209" s="15">
        <v>1.240219116092961</v>
      </c>
      <c r="G209" s="15">
        <v>1.203716754336781</v>
      </c>
      <c r="H209" s="15">
        <v>1.3688333286787258</v>
      </c>
      <c r="I209" s="15">
        <v>1.096529179485243</v>
      </c>
      <c r="J209" s="15">
        <v>0.98942163103091296</v>
      </c>
      <c r="K209" s="15">
        <v>0.95803015529805258</v>
      </c>
    </row>
    <row r="210" spans="1:11" x14ac:dyDescent="0.25">
      <c r="A210" s="14" t="s">
        <v>540</v>
      </c>
      <c r="B210" s="15">
        <v>13.942468062283854</v>
      </c>
      <c r="C210" s="15">
        <v>8.5509674908788416</v>
      </c>
      <c r="D210" s="15">
        <v>3.9987012212083077</v>
      </c>
      <c r="E210" s="15">
        <v>5.4205494082594994</v>
      </c>
      <c r="F210" s="15">
        <v>7.7400571893906402</v>
      </c>
      <c r="G210" s="15">
        <v>5.2040929187019342</v>
      </c>
      <c r="H210" s="15">
        <v>6.4935981442931556</v>
      </c>
      <c r="I210" s="15">
        <v>10.544153679099415</v>
      </c>
      <c r="J210" s="15">
        <v>4.8636499337871042</v>
      </c>
      <c r="K210" s="15">
        <v>9.3351493836539756</v>
      </c>
    </row>
    <row r="211" spans="1:11" x14ac:dyDescent="0.25">
      <c r="A211" s="12" t="s">
        <v>541</v>
      </c>
      <c r="B211" s="15">
        <v>13.073572032637346</v>
      </c>
      <c r="C211" s="15">
        <v>11.695942426431222</v>
      </c>
      <c r="D211" s="15">
        <v>10.8759012388235</v>
      </c>
      <c r="E211" s="15">
        <v>11.748219368334487</v>
      </c>
      <c r="F211" s="15">
        <v>10.506903502153314</v>
      </c>
      <c r="G211" s="15">
        <v>10.962194960248368</v>
      </c>
      <c r="H211" s="15">
        <v>11.78453526325284</v>
      </c>
      <c r="I211" s="15">
        <v>11.622751195016138</v>
      </c>
      <c r="J211" s="15">
        <v>11.142012091050981</v>
      </c>
      <c r="K211" s="15">
        <v>10.188008393621233</v>
      </c>
    </row>
    <row r="212" spans="1:11" x14ac:dyDescent="0.25">
      <c r="A212" s="13" t="s">
        <v>542</v>
      </c>
      <c r="B212" s="15">
        <v>13.824619435494908</v>
      </c>
      <c r="C212" s="15">
        <v>12.68042848538138</v>
      </c>
      <c r="D212" s="15">
        <v>11.527512528249867</v>
      </c>
      <c r="E212" s="15">
        <v>11.867461022592375</v>
      </c>
      <c r="F212" s="15">
        <v>10.721426639975205</v>
      </c>
      <c r="G212" s="15">
        <v>10.704789692105752</v>
      </c>
      <c r="H212" s="15">
        <v>11.767072868632898</v>
      </c>
      <c r="I212" s="15">
        <v>12.024296837884481</v>
      </c>
      <c r="J212" s="15">
        <v>10.271985341378929</v>
      </c>
      <c r="K212" s="15">
        <v>9.5810106526598791</v>
      </c>
    </row>
    <row r="213" spans="1:11" x14ac:dyDescent="0.25">
      <c r="A213" s="14" t="s">
        <v>543</v>
      </c>
      <c r="B213" s="15">
        <v>6.838208048752672</v>
      </c>
      <c r="C213" s="15">
        <v>5.813247617937721</v>
      </c>
      <c r="D213" s="15">
        <v>5.4732789496281526</v>
      </c>
      <c r="E213" s="15">
        <v>6.6492275399752776</v>
      </c>
      <c r="F213" s="15">
        <v>9.4918248222018313</v>
      </c>
      <c r="G213" s="15">
        <v>16.661876462861205</v>
      </c>
      <c r="H213" s="15">
        <v>11.204784731079656</v>
      </c>
      <c r="I213" s="15">
        <v>17.226742626004487</v>
      </c>
      <c r="J213" s="15">
        <v>10.152131138943247</v>
      </c>
      <c r="K213" s="15">
        <v>6.3967305562396923</v>
      </c>
    </row>
    <row r="214" spans="1:11" x14ac:dyDescent="0.25">
      <c r="A214" s="14" t="s">
        <v>544</v>
      </c>
      <c r="B214" s="15">
        <v>14.493807433776837</v>
      </c>
      <c r="C214" s="15">
        <v>13.334586606679846</v>
      </c>
      <c r="D214" s="15">
        <v>12.203103533881507</v>
      </c>
      <c r="E214" s="15">
        <v>12.327730766466559</v>
      </c>
      <c r="F214" s="15">
        <v>10.834311077464021</v>
      </c>
      <c r="G214" s="15">
        <v>10.409857436197509</v>
      </c>
      <c r="H214" s="15">
        <v>11.848579125295013</v>
      </c>
      <c r="I214" s="15">
        <v>11.766266963391534</v>
      </c>
      <c r="J214" s="15">
        <v>10.361301309204073</v>
      </c>
      <c r="K214" s="15">
        <v>9.8982294913381601</v>
      </c>
    </row>
    <row r="215" spans="1:11" x14ac:dyDescent="0.25">
      <c r="A215" s="13" t="s">
        <v>545</v>
      </c>
      <c r="B215" s="15">
        <v>19.391648294072215</v>
      </c>
      <c r="C215" s="15">
        <v>17.784558398515919</v>
      </c>
      <c r="D215" s="15">
        <v>17.052860082480148</v>
      </c>
      <c r="E215" s="15">
        <v>17.12314572919632</v>
      </c>
      <c r="F215" s="15">
        <v>15.479358964017214</v>
      </c>
      <c r="G215" s="15">
        <v>18.273568359225145</v>
      </c>
      <c r="H215" s="15">
        <v>17.784156804789156</v>
      </c>
      <c r="I215" s="15">
        <v>18.129839272616763</v>
      </c>
      <c r="J215" s="15">
        <v>18.512567426089138</v>
      </c>
      <c r="K215" s="15">
        <v>17.203170676622651</v>
      </c>
    </row>
    <row r="216" spans="1:11" x14ac:dyDescent="0.25">
      <c r="A216" s="14" t="s">
        <v>546</v>
      </c>
      <c r="B216" s="15">
        <v>64.750105991779066</v>
      </c>
      <c r="C216" s="15">
        <v>29.830060316704671</v>
      </c>
      <c r="D216" s="15">
        <v>60.028971444193267</v>
      </c>
      <c r="E216" s="15">
        <v>49.466143307625302</v>
      </c>
      <c r="F216" s="15">
        <v>24.571627559021273</v>
      </c>
      <c r="G216" s="15">
        <v>29.149391219537435</v>
      </c>
      <c r="H216" s="15">
        <v>40.654897613367368</v>
      </c>
      <c r="I216" s="15">
        <v>62.430331589458888</v>
      </c>
      <c r="J216" s="15">
        <v>27.921890691589965</v>
      </c>
      <c r="K216" s="15">
        <v>43.761256860256012</v>
      </c>
    </row>
    <row r="217" spans="1:11" x14ac:dyDescent="0.25">
      <c r="A217" s="14" t="s">
        <v>547</v>
      </c>
      <c r="B217" s="15">
        <v>28.738699156208121</v>
      </c>
      <c r="C217" s="15">
        <v>18.832956032948196</v>
      </c>
      <c r="D217" s="15">
        <v>33.08208712690449</v>
      </c>
      <c r="E217" s="15">
        <v>31.111097425321482</v>
      </c>
      <c r="F217" s="15">
        <v>29.346024759374615</v>
      </c>
      <c r="G217" s="15">
        <v>31.981604889294708</v>
      </c>
      <c r="H217" s="15">
        <v>44.700036234064662</v>
      </c>
      <c r="I217" s="15">
        <v>28.359596048617401</v>
      </c>
      <c r="J217" s="15">
        <v>29.149647887482651</v>
      </c>
      <c r="K217" s="15">
        <v>29.476946710548813</v>
      </c>
    </row>
    <row r="218" spans="1:11" x14ac:dyDescent="0.25">
      <c r="A218" s="14" t="s">
        <v>548</v>
      </c>
      <c r="B218" s="15">
        <v>17.717143275458582</v>
      </c>
      <c r="C218" s="15">
        <v>17.239424677075245</v>
      </c>
      <c r="D218" s="15">
        <v>15.014476147465002</v>
      </c>
      <c r="E218" s="15">
        <v>15.331555981979477</v>
      </c>
      <c r="F218" s="15">
        <v>14.06726777687417</v>
      </c>
      <c r="G218" s="15">
        <v>16.929624855786436</v>
      </c>
      <c r="H218" s="15">
        <v>15.507218308861487</v>
      </c>
      <c r="I218" s="15">
        <v>16.682880122906639</v>
      </c>
      <c r="J218" s="15">
        <v>17.480291192836056</v>
      </c>
      <c r="K218" s="15">
        <v>16.166362487903189</v>
      </c>
    </row>
    <row r="219" spans="1:11" x14ac:dyDescent="0.25">
      <c r="A219" s="13" t="s">
        <v>549</v>
      </c>
      <c r="B219" s="15">
        <v>10.067471785197959</v>
      </c>
      <c r="C219" s="15">
        <v>8.5360224203295481</v>
      </c>
      <c r="D219" s="15">
        <v>7.8885576201000056</v>
      </c>
      <c r="E219" s="15">
        <v>9.5353056338019329</v>
      </c>
      <c r="F219" s="15">
        <v>8.4442462172437391</v>
      </c>
      <c r="G219" s="15">
        <v>7.6765140411309689</v>
      </c>
      <c r="H219" s="15">
        <v>8.6874119087206179</v>
      </c>
      <c r="I219" s="15">
        <v>8.1840715204974313</v>
      </c>
      <c r="J219" s="15">
        <v>8.3702943757164832</v>
      </c>
      <c r="K219" s="15">
        <v>7.1202217528897815</v>
      </c>
    </row>
    <row r="220" spans="1:11" x14ac:dyDescent="0.25">
      <c r="A220" s="14" t="s">
        <v>550</v>
      </c>
      <c r="B220" s="15">
        <v>7.6746196802730067</v>
      </c>
      <c r="C220" s="15">
        <v>6.6463750360209914</v>
      </c>
      <c r="D220" s="15">
        <v>7.3310281898828009</v>
      </c>
      <c r="E220" s="15">
        <v>9.314817360077603</v>
      </c>
      <c r="F220" s="15">
        <v>6.7177193242461595</v>
      </c>
      <c r="G220" s="15">
        <v>5.6845070772621531</v>
      </c>
      <c r="H220" s="15">
        <v>9.1922392664820762</v>
      </c>
      <c r="I220" s="15">
        <v>7.6615217607186379</v>
      </c>
      <c r="J220" s="15">
        <v>7.4130137219699348</v>
      </c>
      <c r="K220" s="15">
        <v>7.1147984357277254</v>
      </c>
    </row>
    <row r="221" spans="1:11" x14ac:dyDescent="0.25">
      <c r="A221" s="14" t="s">
        <v>551</v>
      </c>
      <c r="B221" s="15">
        <v>10.756822539979485</v>
      </c>
      <c r="C221" s="15">
        <v>8.9864321984430795</v>
      </c>
      <c r="D221" s="15">
        <v>8.3366897576957051</v>
      </c>
      <c r="E221" s="15">
        <v>10.12687613304303</v>
      </c>
      <c r="F221" s="15">
        <v>8.8141976466659404</v>
      </c>
      <c r="G221" s="15">
        <v>8.1299443173966583</v>
      </c>
      <c r="H221" s="15">
        <v>8.7678006778120317</v>
      </c>
      <c r="I221" s="15">
        <v>8.4440228984865087</v>
      </c>
      <c r="J221" s="15">
        <v>8.7650105372713281</v>
      </c>
      <c r="K221" s="15">
        <v>7.3382122536083854</v>
      </c>
    </row>
    <row r="222" spans="1:11" x14ac:dyDescent="0.25">
      <c r="A222" s="14" t="s">
        <v>552</v>
      </c>
      <c r="B222" s="15">
        <v>5.2310020703614208</v>
      </c>
      <c r="C222" s="15">
        <v>4.8258564679398361</v>
      </c>
      <c r="D222" s="15">
        <v>3.5925021690025969</v>
      </c>
      <c r="E222" s="15">
        <v>3.1707381028367752</v>
      </c>
      <c r="F222" s="15">
        <v>5.2030229953064033</v>
      </c>
      <c r="G222" s="15">
        <v>4.6920850052178062</v>
      </c>
      <c r="H222" s="15">
        <v>7.2329124402951237</v>
      </c>
      <c r="I222" s="15">
        <v>4.2237248819774758</v>
      </c>
      <c r="J222" s="15">
        <v>4.151015621115965</v>
      </c>
      <c r="K222" s="15">
        <v>3.782757221291829</v>
      </c>
    </row>
    <row r="223" spans="1:11" x14ac:dyDescent="0.25">
      <c r="A223" s="14" t="s">
        <v>553</v>
      </c>
      <c r="B223" s="15">
        <v>4.8158149056012123</v>
      </c>
      <c r="C223" s="15">
        <v>5.8927047416264342</v>
      </c>
      <c r="D223" s="15">
        <v>3.0628565055588082</v>
      </c>
      <c r="E223" s="15">
        <v>4.6332869857988737</v>
      </c>
      <c r="F223" s="15">
        <v>5.5805268461913649</v>
      </c>
      <c r="G223" s="15">
        <v>4.2813827342376092</v>
      </c>
      <c r="H223" s="15">
        <v>7.3726836545441818</v>
      </c>
      <c r="I223" s="15">
        <v>8.8538945351070701</v>
      </c>
      <c r="J223" s="15">
        <v>4.8458352275546437</v>
      </c>
      <c r="K223" s="15">
        <v>6.0181956996990129</v>
      </c>
    </row>
    <row r="224" spans="1:11" x14ac:dyDescent="0.25">
      <c r="A224" s="13" t="s">
        <v>554</v>
      </c>
      <c r="B224" s="15">
        <v>7.9084010382161978</v>
      </c>
      <c r="C224" s="15">
        <v>7.5673251253660139</v>
      </c>
      <c r="D224" s="15">
        <v>7.7742558066648852</v>
      </c>
      <c r="E224" s="15">
        <v>6.8072008958461954</v>
      </c>
      <c r="F224" s="15">
        <v>5.4235982571128742</v>
      </c>
      <c r="G224" s="15">
        <v>7.5741992058108645</v>
      </c>
      <c r="H224" s="15">
        <v>8.0124353119544303</v>
      </c>
      <c r="I224" s="15">
        <v>8.3553546655818725</v>
      </c>
      <c r="J224" s="15">
        <v>7.7372154226051073</v>
      </c>
      <c r="K224" s="15">
        <v>8.8234581495234643</v>
      </c>
    </row>
    <row r="225" spans="1:11" x14ac:dyDescent="0.25">
      <c r="A225" s="14" t="s">
        <v>555</v>
      </c>
      <c r="B225" s="15">
        <v>7.0418038120144768</v>
      </c>
      <c r="C225" s="15">
        <v>5.7988249257094946</v>
      </c>
      <c r="D225" s="15">
        <v>8.5731159154566772</v>
      </c>
      <c r="E225" s="15">
        <v>6.6212559838196476</v>
      </c>
      <c r="F225" s="15">
        <v>5.6189639790547181</v>
      </c>
      <c r="G225" s="15">
        <v>8.0727853229068263</v>
      </c>
      <c r="H225" s="15">
        <v>9.9041949375041565</v>
      </c>
      <c r="I225" s="15">
        <v>8.7261631310182839</v>
      </c>
      <c r="J225" s="15">
        <v>8.0460440553960346</v>
      </c>
      <c r="K225" s="15">
        <v>8.2328152276318605</v>
      </c>
    </row>
    <row r="226" spans="1:11" x14ac:dyDescent="0.25">
      <c r="A226" s="14" t="s">
        <v>556</v>
      </c>
      <c r="B226" s="15">
        <v>16.708996082811641</v>
      </c>
      <c r="C226" s="15">
        <v>22.701277563480588</v>
      </c>
      <c r="D226" s="15">
        <v>19.878769852913173</v>
      </c>
      <c r="E226" s="15">
        <v>13.929033708907554</v>
      </c>
      <c r="F226" s="15">
        <v>15.958399074971329</v>
      </c>
      <c r="G226" s="15">
        <v>15.800848486274377</v>
      </c>
      <c r="H226" s="15">
        <v>15.15656634232071</v>
      </c>
      <c r="I226" s="15">
        <v>15.060797803301686</v>
      </c>
      <c r="J226" s="15">
        <v>16.61107696271679</v>
      </c>
      <c r="K226" s="15">
        <v>18.541138309842221</v>
      </c>
    </row>
    <row r="227" spans="1:11" x14ac:dyDescent="0.25">
      <c r="A227" s="14" t="s">
        <v>557</v>
      </c>
      <c r="B227" s="15">
        <v>3.8751810142895673</v>
      </c>
      <c r="C227" s="15">
        <v>4.4353213387813835</v>
      </c>
      <c r="D227" s="15">
        <v>3.3031842641705218</v>
      </c>
      <c r="E227" s="15">
        <v>4.0974954388574618</v>
      </c>
      <c r="F227" s="15">
        <v>2.5010312182128875</v>
      </c>
      <c r="G227" s="15">
        <v>3.3723839411123824</v>
      </c>
      <c r="H227" s="15">
        <v>2.8864924834678627</v>
      </c>
      <c r="I227" s="15">
        <v>4.2137286520846029</v>
      </c>
      <c r="J227" s="15">
        <v>4.4423807652506442</v>
      </c>
      <c r="K227" s="15">
        <v>4.1814887826156495</v>
      </c>
    </row>
    <row r="228" spans="1:11" x14ac:dyDescent="0.25">
      <c r="A228" s="12" t="s">
        <v>558</v>
      </c>
      <c r="B228" s="15">
        <v>13.46198783207886</v>
      </c>
      <c r="C228" s="15">
        <v>13.478453850127471</v>
      </c>
      <c r="D228" s="15">
        <v>12.319956140814742</v>
      </c>
      <c r="E228" s="15">
        <v>13.247331329481563</v>
      </c>
      <c r="F228" s="15">
        <v>12.01728772532744</v>
      </c>
      <c r="G228" s="15">
        <v>11.913297160220448</v>
      </c>
      <c r="H228" s="15">
        <v>13.815792282039515</v>
      </c>
      <c r="I228" s="15">
        <v>14.705966612374638</v>
      </c>
      <c r="J228" s="15">
        <v>14.61209220938507</v>
      </c>
      <c r="K228" s="15">
        <v>13.357874071756326</v>
      </c>
    </row>
    <row r="229" spans="1:11" x14ac:dyDescent="0.25">
      <c r="A229" s="13" t="s">
        <v>559</v>
      </c>
      <c r="B229" s="15">
        <v>15.896785428101611</v>
      </c>
      <c r="C229" s="15">
        <v>16.428398687526858</v>
      </c>
      <c r="D229" s="15">
        <v>15.453464310165838</v>
      </c>
      <c r="E229" s="15">
        <v>17.182164871782888</v>
      </c>
      <c r="F229" s="15">
        <v>14.560710695563202</v>
      </c>
      <c r="G229" s="15">
        <v>14.199807299534339</v>
      </c>
      <c r="H229" s="15">
        <v>17.118750806812994</v>
      </c>
      <c r="I229" s="15">
        <v>17.868212616272459</v>
      </c>
      <c r="J229" s="15">
        <v>17.721648978112224</v>
      </c>
      <c r="K229" s="15">
        <v>16.844231735881777</v>
      </c>
    </row>
    <row r="230" spans="1:11" x14ac:dyDescent="0.25">
      <c r="A230" s="14" t="s">
        <v>560</v>
      </c>
      <c r="B230" s="15">
        <v>12.280991761434798</v>
      </c>
      <c r="C230" s="15">
        <v>12.375760443040862</v>
      </c>
      <c r="D230" s="15">
        <v>11.91920443310957</v>
      </c>
      <c r="E230" s="15">
        <v>15.847810176382671</v>
      </c>
      <c r="F230" s="15">
        <v>14.702728640358192</v>
      </c>
      <c r="G230" s="15">
        <v>13.142163849404833</v>
      </c>
      <c r="H230" s="15">
        <v>14.718493962767573</v>
      </c>
      <c r="I230" s="15">
        <v>17.726473243696056</v>
      </c>
      <c r="J230" s="15">
        <v>13.771783527872261</v>
      </c>
      <c r="K230" s="15">
        <v>9.4033940498524089</v>
      </c>
    </row>
    <row r="231" spans="1:11" x14ac:dyDescent="0.25">
      <c r="A231" s="14" t="s">
        <v>561</v>
      </c>
      <c r="B231" s="15">
        <v>16.933795596746915</v>
      </c>
      <c r="C231" s="15">
        <v>17.54266948034244</v>
      </c>
      <c r="D231" s="15">
        <v>16.334101940079712</v>
      </c>
      <c r="E231" s="15">
        <v>17.905638221238029</v>
      </c>
      <c r="F231" s="15">
        <v>14.813635541436993</v>
      </c>
      <c r="G231" s="15">
        <v>14.669609159366729</v>
      </c>
      <c r="H231" s="15">
        <v>17.993059300006404</v>
      </c>
      <c r="I231" s="15">
        <v>18.259446953500561</v>
      </c>
      <c r="J231" s="15">
        <v>18.690735436098546</v>
      </c>
      <c r="K231" s="15">
        <v>18.608117589772849</v>
      </c>
    </row>
    <row r="232" spans="1:11" x14ac:dyDescent="0.25">
      <c r="A232" s="13" t="s">
        <v>562</v>
      </c>
      <c r="B232" s="15">
        <v>9.9196206390046235</v>
      </c>
      <c r="C232" s="15">
        <v>9.883738755920696</v>
      </c>
      <c r="D232" s="15">
        <v>8.2836491522330213</v>
      </c>
      <c r="E232" s="15">
        <v>8.5783733180214057</v>
      </c>
      <c r="F232" s="15">
        <v>6.7015144855934272</v>
      </c>
      <c r="G232" s="15">
        <v>7.3526670609049525</v>
      </c>
      <c r="H232" s="15">
        <v>7.9114836166844649</v>
      </c>
      <c r="I232" s="15">
        <v>9.4156360616617203</v>
      </c>
      <c r="J232" s="15">
        <v>9.299005099854055</v>
      </c>
      <c r="K232" s="15">
        <v>8.5420044063436311</v>
      </c>
    </row>
    <row r="233" spans="1:11" x14ac:dyDescent="0.25">
      <c r="A233" s="14" t="s">
        <v>563</v>
      </c>
      <c r="B233" s="15">
        <v>7.7510579897630478</v>
      </c>
      <c r="C233" s="15">
        <v>9.2319404676469894</v>
      </c>
      <c r="D233" s="15">
        <v>6.5599695653504888</v>
      </c>
      <c r="E233" s="15">
        <v>6.7835469243511275</v>
      </c>
      <c r="F233" s="15">
        <v>5.6021563207809617</v>
      </c>
      <c r="G233" s="15">
        <v>6.2382770078063183</v>
      </c>
      <c r="H233" s="15">
        <v>6.3086069771077895</v>
      </c>
      <c r="I233" s="15">
        <v>7.8729677558397562</v>
      </c>
      <c r="J233" s="15">
        <v>6.3523677526825484</v>
      </c>
      <c r="K233" s="15">
        <v>7.0447204563876289</v>
      </c>
    </row>
    <row r="234" spans="1:11" x14ac:dyDescent="0.25">
      <c r="A234" s="14" t="s">
        <v>564</v>
      </c>
      <c r="B234" s="15">
        <v>10.430296945533312</v>
      </c>
      <c r="C234" s="15">
        <v>10.000005504407021</v>
      </c>
      <c r="D234" s="15">
        <v>8.6620857567212877</v>
      </c>
      <c r="E234" s="15">
        <v>9.0239048456811091</v>
      </c>
      <c r="F234" s="15">
        <v>6.9635402198991212</v>
      </c>
      <c r="G234" s="15">
        <v>7.5893850678828363</v>
      </c>
      <c r="H234" s="15">
        <v>8.2946635086949509</v>
      </c>
      <c r="I234" s="15">
        <v>9.7923803697155005</v>
      </c>
      <c r="J234" s="15">
        <v>10.118144461778993</v>
      </c>
      <c r="K234" s="15">
        <v>8.8488416191836325</v>
      </c>
    </row>
    <row r="235" spans="1:11" x14ac:dyDescent="0.25">
      <c r="A235" s="13" t="s">
        <v>565</v>
      </c>
      <c r="B235" s="15">
        <v>12.197125567074261</v>
      </c>
      <c r="C235" s="15">
        <v>11.77067564235813</v>
      </c>
      <c r="D235" s="15">
        <v>11.668396021703021</v>
      </c>
      <c r="E235" s="15">
        <v>11.665527597290746</v>
      </c>
      <c r="F235" s="15">
        <v>11.261049801298864</v>
      </c>
      <c r="G235" s="15">
        <v>11.37215099756385</v>
      </c>
      <c r="H235" s="15">
        <v>13.770354535728003</v>
      </c>
      <c r="I235" s="15">
        <v>14.978701748967003</v>
      </c>
      <c r="J235" s="15">
        <v>14.293612877239783</v>
      </c>
      <c r="K235" s="15">
        <v>12.470786497971607</v>
      </c>
    </row>
    <row r="236" spans="1:11" x14ac:dyDescent="0.25">
      <c r="A236" s="14" t="s">
        <v>566</v>
      </c>
      <c r="B236" s="15">
        <v>19.260365370792876</v>
      </c>
      <c r="C236" s="15">
        <v>21.461165126061307</v>
      </c>
      <c r="D236" s="15">
        <v>17.409097014931028</v>
      </c>
      <c r="E236" s="15">
        <v>16.833492409643267</v>
      </c>
      <c r="F236" s="15">
        <v>12.894065675674135</v>
      </c>
      <c r="G236" s="15">
        <v>15.863245563060454</v>
      </c>
      <c r="H236" s="15">
        <v>19.290872600270461</v>
      </c>
      <c r="I236" s="15">
        <v>24.941962875378199</v>
      </c>
      <c r="J236" s="15">
        <v>20.096433232546399</v>
      </c>
      <c r="K236" s="15">
        <v>22.568080029943744</v>
      </c>
    </row>
    <row r="237" spans="1:11" x14ac:dyDescent="0.25">
      <c r="A237" s="14" t="s">
        <v>567</v>
      </c>
      <c r="B237" s="15">
        <v>9.2430421856577265</v>
      </c>
      <c r="C237" s="15">
        <v>8.9327929282139831</v>
      </c>
      <c r="D237" s="15">
        <v>9.6446181239231414</v>
      </c>
      <c r="E237" s="15">
        <v>11.48435065673428</v>
      </c>
      <c r="F237" s="15">
        <v>10.810840253827182</v>
      </c>
      <c r="G237" s="15">
        <v>9.6605905561343661</v>
      </c>
      <c r="H237" s="15">
        <v>11.329751844066548</v>
      </c>
      <c r="I237" s="15">
        <v>10.854116829556579</v>
      </c>
      <c r="J237" s="15">
        <v>10.496206292174879</v>
      </c>
      <c r="K237" s="15">
        <v>8.9345590440016416</v>
      </c>
    </row>
    <row r="238" spans="1:11" x14ac:dyDescent="0.25">
      <c r="A238" s="14" t="s">
        <v>568</v>
      </c>
      <c r="B238" s="15">
        <v>20.670625053496124</v>
      </c>
      <c r="C238" s="15">
        <v>19.984807544286834</v>
      </c>
      <c r="D238" s="15">
        <v>22.674137071687646</v>
      </c>
      <c r="E238" s="15">
        <v>14.638371430428613</v>
      </c>
      <c r="F238" s="15">
        <v>18.126285416950353</v>
      </c>
      <c r="G238" s="15">
        <v>16.636895763083526</v>
      </c>
      <c r="H238" s="15">
        <v>14.614067749486219</v>
      </c>
      <c r="I238" s="15">
        <v>25.804815425788899</v>
      </c>
      <c r="J238" s="15">
        <v>23.169372362227147</v>
      </c>
      <c r="K238" s="15">
        <v>24.092525710531369</v>
      </c>
    </row>
    <row r="239" spans="1:11" x14ac:dyDescent="0.25">
      <c r="A239" s="14" t="s">
        <v>569</v>
      </c>
      <c r="B239" s="15">
        <v>7.4082152001316306</v>
      </c>
      <c r="C239" s="15">
        <v>6.4126086256520507</v>
      </c>
      <c r="D239" s="15">
        <v>6.1043519099131451</v>
      </c>
      <c r="E239" s="15">
        <v>5.8945803554618523</v>
      </c>
      <c r="F239" s="15">
        <v>7.0048897517922111</v>
      </c>
      <c r="G239" s="15">
        <v>7.5218817389291086</v>
      </c>
      <c r="H239" s="15">
        <v>12.231827073173982</v>
      </c>
      <c r="I239" s="15">
        <v>10.047568008961941</v>
      </c>
      <c r="J239" s="15">
        <v>11.171502724626476</v>
      </c>
      <c r="K239" s="15">
        <v>7.7420997146737545</v>
      </c>
    </row>
    <row r="240" spans="1:11" x14ac:dyDescent="0.25">
      <c r="A240" s="13" t="s">
        <v>570</v>
      </c>
      <c r="B240" s="15">
        <v>11.937155887897278</v>
      </c>
      <c r="C240" s="15">
        <v>11.598753189892498</v>
      </c>
      <c r="D240" s="15">
        <v>10.019274406085254</v>
      </c>
      <c r="E240" s="15">
        <v>10.806071211135071</v>
      </c>
      <c r="F240" s="15">
        <v>11.030860049609549</v>
      </c>
      <c r="G240" s="15">
        <v>10.647995356139313</v>
      </c>
      <c r="H240" s="15">
        <v>11.633021636793965</v>
      </c>
      <c r="I240" s="15">
        <v>12.195121783924121</v>
      </c>
      <c r="J240" s="15">
        <v>12.365833062381681</v>
      </c>
      <c r="K240" s="15">
        <v>11.087303526718093</v>
      </c>
    </row>
    <row r="241" spans="1:11" x14ac:dyDescent="0.25">
      <c r="A241" s="14" t="s">
        <v>571</v>
      </c>
      <c r="B241" s="15">
        <v>11.937155887897278</v>
      </c>
      <c r="C241" s="15">
        <v>11.598753189892498</v>
      </c>
      <c r="D241" s="15">
        <v>10.019274406085254</v>
      </c>
      <c r="E241" s="15">
        <v>10.806071211135071</v>
      </c>
      <c r="F241" s="15">
        <v>11.030860049609549</v>
      </c>
      <c r="G241" s="15">
        <v>10.647995356139313</v>
      </c>
      <c r="H241" s="15">
        <v>11.633021636793965</v>
      </c>
      <c r="I241" s="15">
        <v>12.195121783924121</v>
      </c>
      <c r="J241" s="15">
        <v>12.365833062381681</v>
      </c>
      <c r="K241" s="15">
        <v>11.087303526718093</v>
      </c>
    </row>
    <row r="242" spans="1:11" x14ac:dyDescent="0.25">
      <c r="A242" s="12" t="s">
        <v>572</v>
      </c>
      <c r="B242" s="15">
        <v>7.0762519454898589</v>
      </c>
      <c r="C242" s="15">
        <v>7.0244984102337291</v>
      </c>
      <c r="D242" s="15">
        <v>5.9412798854404585</v>
      </c>
      <c r="E242" s="15">
        <v>6.6525173871985528</v>
      </c>
      <c r="F242" s="15">
        <v>6.466379583887373</v>
      </c>
      <c r="G242" s="15">
        <v>6.6038447257569697</v>
      </c>
      <c r="H242" s="15">
        <v>7.0231627419329499</v>
      </c>
      <c r="I242" s="15">
        <v>7.2616920084323153</v>
      </c>
      <c r="J242" s="15">
        <v>7.6391718771330064</v>
      </c>
      <c r="K242" s="15">
        <v>6.5715844413642195</v>
      </c>
    </row>
    <row r="243" spans="1:11" x14ac:dyDescent="0.25">
      <c r="A243" s="13" t="s">
        <v>573</v>
      </c>
      <c r="B243" s="15">
        <v>7.5898971561864412</v>
      </c>
      <c r="C243" s="15">
        <v>7.2431845725495947</v>
      </c>
      <c r="D243" s="15">
        <v>6.0945248117223105</v>
      </c>
      <c r="E243" s="15">
        <v>7.0356985428851733</v>
      </c>
      <c r="F243" s="15">
        <v>6.6031311762396987</v>
      </c>
      <c r="G243" s="15">
        <v>7.1021925900691887</v>
      </c>
      <c r="H243" s="15">
        <v>7.481968323855539</v>
      </c>
      <c r="I243" s="15">
        <v>7.5161751501440399</v>
      </c>
      <c r="J243" s="15">
        <v>7.8002162518207019</v>
      </c>
      <c r="K243" s="15">
        <v>6.5281522507983896</v>
      </c>
    </row>
    <row r="244" spans="1:11" x14ac:dyDescent="0.25">
      <c r="A244" s="14" t="s">
        <v>574</v>
      </c>
      <c r="B244" s="15">
        <v>7.5898971561864412</v>
      </c>
      <c r="C244" s="15">
        <v>7.2431845725495947</v>
      </c>
      <c r="D244" s="15">
        <v>6.0945248117223105</v>
      </c>
      <c r="E244" s="15">
        <v>7.0356985428851733</v>
      </c>
      <c r="F244" s="15">
        <v>6.6031311762396987</v>
      </c>
      <c r="G244" s="15">
        <v>7.1021925900691887</v>
      </c>
      <c r="H244" s="15">
        <v>7.481968323855539</v>
      </c>
      <c r="I244" s="15">
        <v>7.5161751501440399</v>
      </c>
      <c r="J244" s="15">
        <v>7.8002162518207019</v>
      </c>
      <c r="K244" s="15">
        <v>6.5281522507983896</v>
      </c>
    </row>
    <row r="245" spans="1:11" x14ac:dyDescent="0.25">
      <c r="A245" s="13" t="s">
        <v>575</v>
      </c>
      <c r="B245" s="15">
        <v>6.4094229893856429</v>
      </c>
      <c r="C245" s="15">
        <v>6.8875557433770975</v>
      </c>
      <c r="D245" s="15">
        <v>5.7841614752542103</v>
      </c>
      <c r="E245" s="15">
        <v>6.1483490861092553</v>
      </c>
      <c r="F245" s="15">
        <v>6.3187903236904006</v>
      </c>
      <c r="G245" s="15">
        <v>5.9422025934548888</v>
      </c>
      <c r="H245" s="15">
        <v>6.2671434874710554</v>
      </c>
      <c r="I245" s="15">
        <v>6.8681005555236458</v>
      </c>
      <c r="J245" s="15">
        <v>7.3307456788000946</v>
      </c>
      <c r="K245" s="15">
        <v>6.8056242757625958</v>
      </c>
    </row>
    <row r="246" spans="1:11" x14ac:dyDescent="0.25">
      <c r="A246" s="14" t="s">
        <v>576</v>
      </c>
      <c r="B246" s="15">
        <v>9.0870896529755925</v>
      </c>
      <c r="C246" s="15">
        <v>13.444528950464747</v>
      </c>
      <c r="D246" s="15">
        <v>8.355752770137606</v>
      </c>
      <c r="E246" s="15">
        <v>9.6187490756667344</v>
      </c>
      <c r="F246" s="15">
        <v>8.8078542431052469</v>
      </c>
      <c r="G246" s="15">
        <v>8.539206508706668</v>
      </c>
      <c r="H246" s="15">
        <v>9.05907471786157</v>
      </c>
      <c r="I246" s="15">
        <v>10.053387895740006</v>
      </c>
      <c r="J246" s="15">
        <v>10.55891107816233</v>
      </c>
      <c r="K246" s="15">
        <v>9.7277387904015455</v>
      </c>
    </row>
    <row r="247" spans="1:11" x14ac:dyDescent="0.25">
      <c r="A247" s="14" t="s">
        <v>577</v>
      </c>
      <c r="B247" s="15">
        <v>13.699179090055923</v>
      </c>
      <c r="C247" s="15">
        <v>13.361071682191024</v>
      </c>
      <c r="D247" s="15">
        <v>14.557524027353587</v>
      </c>
      <c r="E247" s="15">
        <v>11.589758257225013</v>
      </c>
      <c r="F247" s="15">
        <v>9.0108020159610636</v>
      </c>
      <c r="G247" s="15">
        <v>11.360988283867984</v>
      </c>
      <c r="H247" s="15">
        <v>13.426066626256366</v>
      </c>
      <c r="I247" s="15">
        <v>13.504355687465319</v>
      </c>
      <c r="J247" s="15">
        <v>11.057958657157561</v>
      </c>
      <c r="K247" s="15">
        <v>10.356837075073027</v>
      </c>
    </row>
    <row r="248" spans="1:11" x14ac:dyDescent="0.25">
      <c r="A248" s="14" t="s">
        <v>578</v>
      </c>
      <c r="B248" s="15">
        <v>1.9803630340082952</v>
      </c>
      <c r="C248" s="15">
        <v>2.0417529651797777</v>
      </c>
      <c r="D248" s="15">
        <v>2.1361880222874703</v>
      </c>
      <c r="E248" s="15">
        <v>2.1081934358637726</v>
      </c>
      <c r="F248" s="15">
        <v>2.3115745522132416</v>
      </c>
      <c r="G248" s="15">
        <v>2.7263352693863578</v>
      </c>
      <c r="H248" s="15">
        <v>2.4163782501763111</v>
      </c>
      <c r="I248" s="15">
        <v>2.2652504038755712</v>
      </c>
      <c r="J248" s="15">
        <v>2.6741943006712039</v>
      </c>
      <c r="K248" s="15">
        <v>3.6882366956641297</v>
      </c>
    </row>
    <row r="249" spans="1:11" x14ac:dyDescent="0.25">
      <c r="A249" s="14" t="s">
        <v>579</v>
      </c>
      <c r="B249" s="15">
        <v>6.3023704012230137</v>
      </c>
      <c r="C249" s="15">
        <v>4.0365950402123039</v>
      </c>
      <c r="D249" s="15">
        <v>4.3317306682623391</v>
      </c>
      <c r="E249" s="15">
        <v>4.2833916934395209</v>
      </c>
      <c r="F249" s="15">
        <v>5.9645438328222733</v>
      </c>
      <c r="G249" s="15">
        <v>3.8613884992787337</v>
      </c>
      <c r="H249" s="15">
        <v>3.8636172897754251</v>
      </c>
      <c r="I249" s="15">
        <v>4.9109491643468335</v>
      </c>
      <c r="J249" s="15">
        <v>5.5695838982101185</v>
      </c>
      <c r="K249" s="15">
        <v>4.259511728850053</v>
      </c>
    </row>
    <row r="250" spans="1:11" x14ac:dyDescent="0.25">
      <c r="A250" s="12" t="s">
        <v>580</v>
      </c>
      <c r="B250" s="15">
        <v>11.898907703020345</v>
      </c>
      <c r="C250" s="15">
        <v>10.491757849948714</v>
      </c>
      <c r="D250" s="15">
        <v>9.718471453969542</v>
      </c>
      <c r="E250" s="15">
        <v>9.8110099875654946</v>
      </c>
      <c r="F250" s="15">
        <v>8.6126302199855385</v>
      </c>
      <c r="G250" s="15">
        <v>9.1929358781484627</v>
      </c>
      <c r="H250" s="15">
        <v>9.678868116581997</v>
      </c>
      <c r="I250" s="15">
        <v>10.594646018775025</v>
      </c>
      <c r="J250" s="15">
        <v>10.298769276013168</v>
      </c>
      <c r="K250" s="15">
        <v>10.007624299766109</v>
      </c>
    </row>
    <row r="251" spans="1:11" x14ac:dyDescent="0.25">
      <c r="A251" s="13" t="s">
        <v>581</v>
      </c>
      <c r="B251" s="15">
        <v>11.898907703020345</v>
      </c>
      <c r="C251" s="15">
        <v>10.491757849948714</v>
      </c>
      <c r="D251" s="15">
        <v>9.718471453969542</v>
      </c>
      <c r="E251" s="15">
        <v>9.8110099875654946</v>
      </c>
      <c r="F251" s="15">
        <v>8.6126302199855385</v>
      </c>
      <c r="G251" s="15">
        <v>9.1929358781484627</v>
      </c>
      <c r="H251" s="15">
        <v>9.678868116581997</v>
      </c>
      <c r="I251" s="15">
        <v>10.594646018775025</v>
      </c>
      <c r="J251" s="15">
        <v>10.298769276013168</v>
      </c>
      <c r="K251" s="15">
        <v>10.007624299766109</v>
      </c>
    </row>
    <row r="252" spans="1:11" x14ac:dyDescent="0.25">
      <c r="A252" s="14" t="s">
        <v>582</v>
      </c>
      <c r="B252" s="15">
        <v>8.8008839949800013</v>
      </c>
      <c r="C252" s="15">
        <v>5.3955495390480888</v>
      </c>
      <c r="D252" s="15">
        <v>6.0896297357602229</v>
      </c>
      <c r="E252" s="15">
        <v>7.4939878457059246</v>
      </c>
      <c r="F252" s="15">
        <v>5.41042253072533</v>
      </c>
      <c r="G252" s="15">
        <v>5.0701162483191897</v>
      </c>
      <c r="H252" s="15">
        <v>5.6996296094326375</v>
      </c>
      <c r="I252" s="15">
        <v>6.9285605022602921</v>
      </c>
      <c r="J252" s="15">
        <v>5.8509786202171243</v>
      </c>
      <c r="K252" s="15">
        <v>5.759199009655541</v>
      </c>
    </row>
    <row r="253" spans="1:11" x14ac:dyDescent="0.25">
      <c r="A253" s="14" t="s">
        <v>583</v>
      </c>
      <c r="B253" s="15">
        <v>12.582834413123209</v>
      </c>
      <c r="C253" s="15">
        <v>12.107283321364523</v>
      </c>
      <c r="D253" s="15">
        <v>11.674014618359966</v>
      </c>
      <c r="E253" s="15">
        <v>13.898424999920998</v>
      </c>
      <c r="F253" s="15">
        <v>11.061434299853843</v>
      </c>
      <c r="G253" s="15">
        <v>11.404711710187044</v>
      </c>
      <c r="H253" s="15">
        <v>12.471186709305098</v>
      </c>
      <c r="I253" s="15">
        <v>10.376710432663513</v>
      </c>
      <c r="J253" s="15">
        <v>13.580939741965814</v>
      </c>
      <c r="K253" s="15">
        <v>13.56829174950138</v>
      </c>
    </row>
    <row r="254" spans="1:11" x14ac:dyDescent="0.25">
      <c r="A254" s="14" t="s">
        <v>584</v>
      </c>
      <c r="B254" s="15">
        <v>10.807296139124608</v>
      </c>
      <c r="C254" s="15">
        <v>10.324261078971967</v>
      </c>
      <c r="D254" s="15">
        <v>9.0433930040781458</v>
      </c>
      <c r="E254" s="15">
        <v>8.9205023084628507</v>
      </c>
      <c r="F254" s="15">
        <v>8.6340505000789136</v>
      </c>
      <c r="G254" s="15">
        <v>9.1089287606287428</v>
      </c>
      <c r="H254" s="15">
        <v>9.4455310858973967</v>
      </c>
      <c r="I254" s="15">
        <v>11.088515311847058</v>
      </c>
      <c r="J254" s="15">
        <v>10.257821572983088</v>
      </c>
      <c r="K254" s="15">
        <v>10.149858108424956</v>
      </c>
    </row>
    <row r="255" spans="1:11" x14ac:dyDescent="0.25">
      <c r="A255" s="14" t="s">
        <v>585</v>
      </c>
      <c r="B255" s="15">
        <v>17.382357111955926</v>
      </c>
      <c r="C255" s="15">
        <v>15.419121341868808</v>
      </c>
      <c r="D255" s="15">
        <v>13.98338619131737</v>
      </c>
      <c r="E255" s="15">
        <v>12.400959322003175</v>
      </c>
      <c r="F255" s="15">
        <v>10.208110178926209</v>
      </c>
      <c r="G255" s="15">
        <v>12.09157933107449</v>
      </c>
      <c r="H255" s="15">
        <v>12.600736450194232</v>
      </c>
      <c r="I255" s="15">
        <v>12.547928799799466</v>
      </c>
      <c r="J255" s="15">
        <v>12.968827383975015</v>
      </c>
      <c r="K255" s="15">
        <v>11.314094763141856</v>
      </c>
    </row>
    <row r="256" spans="1:11" x14ac:dyDescent="0.25">
      <c r="A256" s="12" t="s">
        <v>586</v>
      </c>
      <c r="B256" s="15">
        <v>17.116023181142619</v>
      </c>
      <c r="C256" s="15">
        <v>15.990908383343367</v>
      </c>
      <c r="D256" s="15">
        <v>16.366550799216807</v>
      </c>
      <c r="E256" s="15">
        <v>14.874584087428495</v>
      </c>
      <c r="F256" s="15">
        <v>13.617134913078942</v>
      </c>
      <c r="G256" s="15">
        <v>16.408092798801409</v>
      </c>
      <c r="H256" s="15">
        <v>16.105149734778436</v>
      </c>
      <c r="I256" s="15">
        <v>18.745395271413184</v>
      </c>
      <c r="J256" s="15">
        <v>17.569184841771513</v>
      </c>
      <c r="K256" s="15">
        <v>16.749916226891177</v>
      </c>
    </row>
    <row r="257" spans="1:11" x14ac:dyDescent="0.25">
      <c r="A257" s="13" t="s">
        <v>587</v>
      </c>
      <c r="B257" s="15">
        <v>30.50390423825899</v>
      </c>
      <c r="C257" s="15">
        <v>28.627911723208975</v>
      </c>
      <c r="D257" s="15">
        <v>26.860948379756518</v>
      </c>
      <c r="E257" s="15">
        <v>22.848474786804481</v>
      </c>
      <c r="F257" s="15">
        <v>23.658840725255072</v>
      </c>
      <c r="G257" s="15">
        <v>27.191294210453453</v>
      </c>
      <c r="H257" s="15">
        <v>23.083723046305497</v>
      </c>
      <c r="I257" s="15">
        <v>32.082635309062461</v>
      </c>
      <c r="J257" s="15">
        <v>26.937212250597778</v>
      </c>
      <c r="K257" s="15">
        <v>27.365145782353402</v>
      </c>
    </row>
    <row r="258" spans="1:11" x14ac:dyDescent="0.25">
      <c r="A258" s="14" t="s">
        <v>588</v>
      </c>
      <c r="B258" s="15">
        <v>42.369118494024917</v>
      </c>
      <c r="C258" s="15">
        <v>43.685498899702722</v>
      </c>
      <c r="D258" s="15">
        <v>35.902103506350123</v>
      </c>
      <c r="E258" s="15">
        <v>28.70326531625231</v>
      </c>
      <c r="F258" s="15">
        <v>32.647484662369926</v>
      </c>
      <c r="G258" s="15">
        <v>38.395720782249036</v>
      </c>
      <c r="H258" s="15">
        <v>38.032472446015497</v>
      </c>
      <c r="I258" s="15">
        <v>32.545456107693489</v>
      </c>
      <c r="J258" s="15">
        <v>32.793673534158174</v>
      </c>
      <c r="K258" s="15">
        <v>27.55232817543596</v>
      </c>
    </row>
    <row r="259" spans="1:11" x14ac:dyDescent="0.25">
      <c r="A259" s="14" t="s">
        <v>589</v>
      </c>
      <c r="B259" s="15">
        <v>28.354536636823727</v>
      </c>
      <c r="C259" s="15">
        <v>38.973198932537997</v>
      </c>
      <c r="D259" s="15">
        <v>43.282381503803208</v>
      </c>
      <c r="E259" s="15">
        <v>40.205476572182718</v>
      </c>
      <c r="F259" s="15">
        <v>25.245841279013124</v>
      </c>
      <c r="G259" s="15">
        <v>44.942500917476501</v>
      </c>
      <c r="H259" s="15">
        <v>56.518821212465923</v>
      </c>
      <c r="I259" s="15" t="s">
        <v>26</v>
      </c>
      <c r="J259" s="15">
        <v>63.670841795636008</v>
      </c>
      <c r="K259" s="15">
        <v>130.66501913661097</v>
      </c>
    </row>
    <row r="260" spans="1:11" x14ac:dyDescent="0.25">
      <c r="A260" s="14" t="s">
        <v>590</v>
      </c>
      <c r="B260" s="15">
        <v>15.087866580656085</v>
      </c>
      <c r="C260" s="15">
        <v>10.609236405575174</v>
      </c>
      <c r="D260" s="15">
        <v>11.838880568051382</v>
      </c>
      <c r="E260" s="15">
        <v>11.119852559755838</v>
      </c>
      <c r="F260" s="15">
        <v>11.963370294651938</v>
      </c>
      <c r="G260" s="15">
        <v>13.033135466128039</v>
      </c>
      <c r="H260" s="15">
        <v>9.6755645733556648</v>
      </c>
      <c r="I260" s="15">
        <v>21.046526656492958</v>
      </c>
      <c r="J260" s="15">
        <v>16.306200984011728</v>
      </c>
      <c r="K260" s="15">
        <v>18.097139984057023</v>
      </c>
    </row>
    <row r="261" spans="1:11" x14ac:dyDescent="0.25">
      <c r="A261" s="13" t="s">
        <v>591</v>
      </c>
      <c r="B261" s="15">
        <v>13.439459312961922</v>
      </c>
      <c r="C261" s="15">
        <v>12.307663977894475</v>
      </c>
      <c r="D261" s="15">
        <v>12.905249816349682</v>
      </c>
      <c r="E261" s="15">
        <v>12.163230906005706</v>
      </c>
      <c r="F261" s="15">
        <v>10.609711350946293</v>
      </c>
      <c r="G261" s="15">
        <v>13.166059354762513</v>
      </c>
      <c r="H261" s="15">
        <v>13.487101555907513</v>
      </c>
      <c r="I261" s="15">
        <v>14.710291444979649</v>
      </c>
      <c r="J261" s="15">
        <v>14.041708696350524</v>
      </c>
      <c r="K261" s="15">
        <v>12.517178794387082</v>
      </c>
    </row>
    <row r="262" spans="1:11" x14ac:dyDescent="0.25">
      <c r="A262" s="14" t="s">
        <v>592</v>
      </c>
      <c r="B262" s="15">
        <v>4.5286154341288771</v>
      </c>
      <c r="C262" s="15">
        <v>3.0003826286589401</v>
      </c>
      <c r="D262" s="15">
        <v>3.1435412612621261</v>
      </c>
      <c r="E262" s="15">
        <v>9.0563391192435958</v>
      </c>
      <c r="F262" s="15">
        <v>2.0590810206244421</v>
      </c>
      <c r="G262" s="15">
        <v>4.6007487784434193</v>
      </c>
      <c r="H262" s="15">
        <v>2.1464168140428947</v>
      </c>
      <c r="I262" s="15">
        <v>4.4584527115407528</v>
      </c>
      <c r="J262" s="15">
        <v>3.0864104113802342</v>
      </c>
      <c r="K262" s="15">
        <v>3.471791885813587</v>
      </c>
    </row>
    <row r="263" spans="1:11" x14ac:dyDescent="0.25">
      <c r="A263" s="14" t="s">
        <v>593</v>
      </c>
      <c r="B263" s="15">
        <v>14.289175348118075</v>
      </c>
      <c r="C263" s="15">
        <v>13.250394956709195</v>
      </c>
      <c r="D263" s="15">
        <v>14.470645329481052</v>
      </c>
      <c r="E263" s="15">
        <v>13.460161534156907</v>
      </c>
      <c r="F263" s="15">
        <v>12.80364272938311</v>
      </c>
      <c r="G263" s="15">
        <v>16.104059056698979</v>
      </c>
      <c r="H263" s="15">
        <v>15.441291292604564</v>
      </c>
      <c r="I263" s="15">
        <v>16.695222690929352</v>
      </c>
      <c r="J263" s="15">
        <v>16.3129805585017</v>
      </c>
      <c r="K263" s="15">
        <v>14.096033744368643</v>
      </c>
    </row>
    <row r="264" spans="1:11" x14ac:dyDescent="0.25">
      <c r="A264" s="14" t="s">
        <v>594</v>
      </c>
      <c r="B264" s="15">
        <v>11.135329897887701</v>
      </c>
      <c r="C264" s="15">
        <v>9.6968834598786593</v>
      </c>
      <c r="D264" s="15">
        <v>10.56916684738394</v>
      </c>
      <c r="E264" s="15">
        <v>8.2108260920436749</v>
      </c>
      <c r="F264" s="15">
        <v>6.3109043038862618</v>
      </c>
      <c r="G264" s="15">
        <v>7.6338382210433338</v>
      </c>
      <c r="H264" s="15">
        <v>10.164844499499244</v>
      </c>
      <c r="I264" s="15">
        <v>8.461645098008761</v>
      </c>
      <c r="J264" s="15">
        <v>7.4427812378957796</v>
      </c>
      <c r="K264" s="15">
        <v>6.5204706448751715</v>
      </c>
    </row>
    <row r="265" spans="1:11" x14ac:dyDescent="0.25">
      <c r="A265" s="14" t="s">
        <v>595</v>
      </c>
      <c r="B265" s="15">
        <v>18.958563347181304</v>
      </c>
      <c r="C265" s="15">
        <v>29.129906376875368</v>
      </c>
      <c r="D265" s="15">
        <v>13.57689922044707</v>
      </c>
      <c r="E265" s="15">
        <v>14.459775497463575</v>
      </c>
      <c r="F265" s="15">
        <v>12.270157585556843</v>
      </c>
      <c r="G265" s="15">
        <v>17.790807650174468</v>
      </c>
      <c r="H265" s="15">
        <v>20.460556455382193</v>
      </c>
      <c r="I265" s="15">
        <v>29.148661952581293</v>
      </c>
      <c r="J265" s="15">
        <v>24.61937672212369</v>
      </c>
      <c r="K265" s="15">
        <v>17.712352256522088</v>
      </c>
    </row>
    <row r="266" spans="1:11" x14ac:dyDescent="0.25">
      <c r="A266" s="12" t="s">
        <v>596</v>
      </c>
      <c r="B266" s="15">
        <v>13.09019213377381</v>
      </c>
      <c r="C266" s="15">
        <v>12.150989638474528</v>
      </c>
      <c r="D266" s="15">
        <v>11.703304863471287</v>
      </c>
      <c r="E266" s="15">
        <v>12.162160062144968</v>
      </c>
      <c r="F266" s="15">
        <v>11.82232183221813</v>
      </c>
      <c r="G266" s="15">
        <v>12.43412363302474</v>
      </c>
      <c r="H266" s="15">
        <v>14.674672525522768</v>
      </c>
      <c r="I266" s="15">
        <v>14.591684236584539</v>
      </c>
      <c r="J266" s="15">
        <v>13.614334934189001</v>
      </c>
      <c r="K266" s="15">
        <v>12.779033788207572</v>
      </c>
    </row>
    <row r="267" spans="1:11" x14ac:dyDescent="0.25">
      <c r="A267" s="13" t="s">
        <v>597</v>
      </c>
      <c r="B267" s="15">
        <v>3.0511075738062039</v>
      </c>
      <c r="C267" s="15">
        <v>3.1249871815138097</v>
      </c>
      <c r="D267" s="15">
        <v>2.5371267459811091</v>
      </c>
      <c r="E267" s="15">
        <v>5.3534471606299157</v>
      </c>
      <c r="F267" s="15">
        <v>4.2755139412981844</v>
      </c>
      <c r="G267" s="15">
        <v>2.4483028895536934</v>
      </c>
      <c r="H267" s="15">
        <v>3.1976675771694492</v>
      </c>
      <c r="I267" s="15">
        <v>3.0713649506767138</v>
      </c>
      <c r="J267" s="15">
        <v>2.6520622974344086</v>
      </c>
      <c r="K267" s="15">
        <v>3.4936856576742059</v>
      </c>
    </row>
    <row r="268" spans="1:11" x14ac:dyDescent="0.25">
      <c r="A268" s="14" t="s">
        <v>598</v>
      </c>
      <c r="B268" s="15">
        <v>3.0511075738062039</v>
      </c>
      <c r="C268" s="15">
        <v>3.1249871815138097</v>
      </c>
      <c r="D268" s="15">
        <v>2.5371267459811091</v>
      </c>
      <c r="E268" s="15">
        <v>5.3534471606299157</v>
      </c>
      <c r="F268" s="15">
        <v>4.2755139412981844</v>
      </c>
      <c r="G268" s="15">
        <v>2.4483028895536934</v>
      </c>
      <c r="H268" s="15">
        <v>3.1976675771694492</v>
      </c>
      <c r="I268" s="15">
        <v>3.0713649506767138</v>
      </c>
      <c r="J268" s="15">
        <v>2.6520622974344086</v>
      </c>
      <c r="K268" s="15">
        <v>3.4936856576742059</v>
      </c>
    </row>
    <row r="269" spans="1:11" x14ac:dyDescent="0.25">
      <c r="A269" s="13" t="s">
        <v>599</v>
      </c>
      <c r="B269" s="15">
        <v>6.8365740046365415</v>
      </c>
      <c r="C269" s="15">
        <v>5.7469405776177966</v>
      </c>
      <c r="D269" s="15">
        <v>6.6366446517079103</v>
      </c>
      <c r="E269" s="15">
        <v>4.8499914736450744</v>
      </c>
      <c r="F269" s="15">
        <v>5.5821662502388758</v>
      </c>
      <c r="G269" s="15">
        <v>6.5345883124212403</v>
      </c>
      <c r="H269" s="15">
        <v>4.3117537720027288</v>
      </c>
      <c r="I269" s="15">
        <v>4.3498487778472086</v>
      </c>
      <c r="J269" s="15">
        <v>4.6976187291333922</v>
      </c>
      <c r="K269" s="15">
        <v>4.6419158436825816</v>
      </c>
    </row>
    <row r="270" spans="1:11" x14ac:dyDescent="0.25">
      <c r="A270" s="14" t="s">
        <v>600</v>
      </c>
      <c r="B270" s="15">
        <v>6.2876840634772995</v>
      </c>
      <c r="C270" s="15">
        <v>4.3866065578117768</v>
      </c>
      <c r="D270" s="15">
        <v>10.545836111608924</v>
      </c>
      <c r="E270" s="15">
        <v>4.0671777589101472</v>
      </c>
      <c r="F270" s="15">
        <v>4.7098386261458245</v>
      </c>
      <c r="G270" s="15">
        <v>5.9854183985006504</v>
      </c>
      <c r="H270" s="15">
        <v>5.7561876635200706</v>
      </c>
      <c r="I270" s="15">
        <v>6.6100597605954716</v>
      </c>
      <c r="J270" s="15">
        <v>4.1426314017074786</v>
      </c>
      <c r="K270" s="15">
        <v>5.5276370914800488</v>
      </c>
    </row>
    <row r="271" spans="1:11" x14ac:dyDescent="0.25">
      <c r="A271" s="14" t="s">
        <v>601</v>
      </c>
      <c r="B271" s="15">
        <v>6.1302047341109862</v>
      </c>
      <c r="C271" s="15">
        <v>3.0428347052578624</v>
      </c>
      <c r="D271" s="15" t="s">
        <v>26</v>
      </c>
      <c r="E271" s="15">
        <v>3.1680391036552775</v>
      </c>
      <c r="F271" s="15">
        <v>4.9223903646346319</v>
      </c>
      <c r="G271" s="15">
        <v>4.3197102325729819</v>
      </c>
      <c r="H271" s="15">
        <v>1.9631014308699941</v>
      </c>
      <c r="I271" s="15" t="s">
        <v>26</v>
      </c>
      <c r="J271" s="15">
        <v>3.8558341507908542</v>
      </c>
      <c r="K271" s="15">
        <v>2.3321943869458788</v>
      </c>
    </row>
    <row r="272" spans="1:11" x14ac:dyDescent="0.25">
      <c r="A272" s="14" t="s">
        <v>602</v>
      </c>
      <c r="B272" s="15">
        <v>7.0774261264490441</v>
      </c>
      <c r="C272" s="15">
        <v>6.648449321173211</v>
      </c>
      <c r="D272" s="15">
        <v>6.1991551982860358</v>
      </c>
      <c r="E272" s="15">
        <v>5.329699012756917</v>
      </c>
      <c r="F272" s="15">
        <v>5.8896704761441461</v>
      </c>
      <c r="G272" s="15">
        <v>7.0667280109516426</v>
      </c>
      <c r="H272" s="15">
        <v>4.3759950067744207</v>
      </c>
      <c r="I272" s="15">
        <v>3.9497361103343547</v>
      </c>
      <c r="J272" s="15">
        <v>5.0469185076841612</v>
      </c>
      <c r="K272" s="15">
        <v>4.7867739117040733</v>
      </c>
    </row>
    <row r="273" spans="1:11" x14ac:dyDescent="0.25">
      <c r="A273" s="13" t="s">
        <v>603</v>
      </c>
      <c r="B273" s="15">
        <v>3.4607659361882686</v>
      </c>
      <c r="C273" s="15">
        <v>4.5782527995366404</v>
      </c>
      <c r="D273" s="15">
        <v>3.57409516747038</v>
      </c>
      <c r="E273" s="15">
        <v>5.1717929076150275</v>
      </c>
      <c r="F273" s="15">
        <v>6.3174439386678989</v>
      </c>
      <c r="G273" s="15">
        <v>6.661667967152253</v>
      </c>
      <c r="H273" s="15">
        <v>7.2591606146479588</v>
      </c>
      <c r="I273" s="15">
        <v>6.1011346604190626</v>
      </c>
      <c r="J273" s="15">
        <v>3.2637184605756708</v>
      </c>
      <c r="K273" s="15">
        <v>5.2906875340028394</v>
      </c>
    </row>
    <row r="274" spans="1:11" x14ac:dyDescent="0.25">
      <c r="A274" s="14" t="s">
        <v>604</v>
      </c>
      <c r="B274" s="15">
        <v>3.0322168957053042</v>
      </c>
      <c r="C274" s="15">
        <v>3.9423016160673696</v>
      </c>
      <c r="D274" s="15">
        <v>2.2129173548431904</v>
      </c>
      <c r="E274" s="15">
        <v>9.2075368494807712</v>
      </c>
      <c r="F274" s="15">
        <v>3.8813509411721614</v>
      </c>
      <c r="G274" s="15">
        <v>1.3684831427376363</v>
      </c>
      <c r="H274" s="15" t="s">
        <v>26</v>
      </c>
      <c r="I274" s="15">
        <v>4.1412195693907119</v>
      </c>
      <c r="J274" s="15">
        <v>3.8932985096698896</v>
      </c>
      <c r="K274" s="15" t="s">
        <v>26</v>
      </c>
    </row>
    <row r="275" spans="1:11" x14ac:dyDescent="0.25">
      <c r="A275" s="14" t="s">
        <v>605</v>
      </c>
      <c r="B275" s="15">
        <v>3.0001150254031033</v>
      </c>
      <c r="C275" s="15">
        <v>3.2247929023061386</v>
      </c>
      <c r="D275" s="15">
        <v>2.2502144653213283</v>
      </c>
      <c r="E275" s="15">
        <v>3.796555620942804</v>
      </c>
      <c r="F275" s="15">
        <v>7.2368635988276715</v>
      </c>
      <c r="G275" s="15">
        <v>10.987729691882095</v>
      </c>
      <c r="H275" s="15">
        <v>9.6446327056515422</v>
      </c>
      <c r="I275" s="15">
        <v>5.2349406805864804</v>
      </c>
      <c r="J275" s="15">
        <v>2.7499683241945228</v>
      </c>
      <c r="K275" s="15">
        <v>3.9756810512186558</v>
      </c>
    </row>
    <row r="276" spans="1:11" x14ac:dyDescent="0.25">
      <c r="A276" s="14" t="s">
        <v>606</v>
      </c>
      <c r="B276" s="15">
        <v>4.3140594155222596</v>
      </c>
      <c r="C276" s="15">
        <v>9.2182512184310372</v>
      </c>
      <c r="D276" s="15">
        <v>6.3082008063572328</v>
      </c>
      <c r="E276" s="15">
        <v>5.8292205807310333</v>
      </c>
      <c r="F276" s="15">
        <v>6.8635930488462256</v>
      </c>
      <c r="G276" s="15">
        <v>6.3589653793972909</v>
      </c>
      <c r="H276" s="15">
        <v>3.9275467792803114</v>
      </c>
      <c r="I276" s="15">
        <v>9.5788225777741935</v>
      </c>
      <c r="J276" s="15">
        <v>3.7741526050456051</v>
      </c>
      <c r="K276" s="15">
        <v>8.8197470861953171</v>
      </c>
    </row>
    <row r="277" spans="1:11" x14ac:dyDescent="0.25">
      <c r="A277" s="13" t="s">
        <v>607</v>
      </c>
      <c r="B277" s="15">
        <v>10.349917636595679</v>
      </c>
      <c r="C277" s="15">
        <v>12.44678888423274</v>
      </c>
      <c r="D277" s="15">
        <v>12.076857108306571</v>
      </c>
      <c r="E277" s="15">
        <v>9.8507849379594052</v>
      </c>
      <c r="F277" s="15">
        <v>12.557077298239061</v>
      </c>
      <c r="G277" s="15">
        <v>11.610631030449067</v>
      </c>
      <c r="H277" s="15">
        <v>13.784588610236357</v>
      </c>
      <c r="I277" s="15">
        <v>12.16937662437903</v>
      </c>
      <c r="J277" s="15">
        <v>14.930215371573386</v>
      </c>
      <c r="K277" s="15">
        <v>10.679213982697066</v>
      </c>
    </row>
    <row r="278" spans="1:11" x14ac:dyDescent="0.25">
      <c r="A278" s="14" t="s">
        <v>608</v>
      </c>
      <c r="B278" s="15">
        <v>9.4016833010016843</v>
      </c>
      <c r="C278" s="15">
        <v>12.362265881133636</v>
      </c>
      <c r="D278" s="15">
        <v>11.543059203016167</v>
      </c>
      <c r="E278" s="15">
        <v>9.1701841277405247</v>
      </c>
      <c r="F278" s="15">
        <v>11.046843870126493</v>
      </c>
      <c r="G278" s="15">
        <v>8.9425653458571013</v>
      </c>
      <c r="H278" s="15">
        <v>11.859864798021524</v>
      </c>
      <c r="I278" s="15">
        <v>10.384114914653571</v>
      </c>
      <c r="J278" s="15">
        <v>12.891921231038738</v>
      </c>
      <c r="K278" s="15">
        <v>9.3853842293009446</v>
      </c>
    </row>
    <row r="279" spans="1:11" x14ac:dyDescent="0.25">
      <c r="A279" s="14" t="s">
        <v>609</v>
      </c>
      <c r="B279" s="15">
        <v>17.015194943357052</v>
      </c>
      <c r="C279" s="15">
        <v>12.81872300255589</v>
      </c>
      <c r="D279" s="15">
        <v>14.710956824947873</v>
      </c>
      <c r="E279" s="15">
        <v>14.314870222066459</v>
      </c>
      <c r="F279" s="15">
        <v>22.027444517288274</v>
      </c>
      <c r="G279" s="15">
        <v>41.987486820348089</v>
      </c>
      <c r="H279" s="15">
        <v>27.43161337652127</v>
      </c>
      <c r="I279" s="15">
        <v>25.131248485774915</v>
      </c>
      <c r="J279" s="15">
        <v>31.082485352058715</v>
      </c>
      <c r="K279" s="15">
        <v>25.092091660327519</v>
      </c>
    </row>
    <row r="280" spans="1:11" x14ac:dyDescent="0.25">
      <c r="A280" s="13" t="s">
        <v>610</v>
      </c>
      <c r="B280" s="15">
        <v>25.086982509192442</v>
      </c>
      <c r="C280" s="15">
        <v>22.493337247936875</v>
      </c>
      <c r="D280" s="15">
        <v>20.408250237882005</v>
      </c>
      <c r="E280" s="15">
        <v>22.33075041475983</v>
      </c>
      <c r="F280" s="15">
        <v>19.533546935426941</v>
      </c>
      <c r="G280" s="15">
        <v>22.001889390222225</v>
      </c>
      <c r="H280" s="15">
        <v>27.15777492998318</v>
      </c>
      <c r="I280" s="15">
        <v>26.674929721940654</v>
      </c>
      <c r="J280" s="15">
        <v>23.834010311188226</v>
      </c>
      <c r="K280" s="15">
        <v>21.864893505011331</v>
      </c>
    </row>
    <row r="281" spans="1:11" x14ac:dyDescent="0.25">
      <c r="A281" s="14" t="s">
        <v>611</v>
      </c>
      <c r="B281" s="15">
        <v>13.793126711122742</v>
      </c>
      <c r="C281" s="15">
        <v>15.90234321471835</v>
      </c>
      <c r="D281" s="15">
        <v>12.811559480198897</v>
      </c>
      <c r="E281" s="15">
        <v>16.539838542953127</v>
      </c>
      <c r="F281" s="15">
        <v>15.917468679313792</v>
      </c>
      <c r="G281" s="15">
        <v>12.910172708711579</v>
      </c>
      <c r="H281" s="15">
        <v>17.592135045378416</v>
      </c>
      <c r="I281" s="15">
        <v>15.622037595742945</v>
      </c>
      <c r="J281" s="15">
        <v>18.870877602217931</v>
      </c>
      <c r="K281" s="15">
        <v>13.767683303990733</v>
      </c>
    </row>
    <row r="282" spans="1:11" x14ac:dyDescent="0.25">
      <c r="A282" s="14" t="s">
        <v>612</v>
      </c>
      <c r="B282" s="15">
        <v>7.8417315577335511</v>
      </c>
      <c r="C282" s="15">
        <v>7.2083563199027791</v>
      </c>
      <c r="D282" s="15">
        <v>5.1673897999079417</v>
      </c>
      <c r="E282" s="15">
        <v>5.1697635694561548</v>
      </c>
      <c r="F282" s="15">
        <v>7.546005821389012</v>
      </c>
      <c r="G282" s="15">
        <v>8.703179287199724</v>
      </c>
      <c r="H282" s="15">
        <v>6.3183926341625574</v>
      </c>
      <c r="I282" s="15">
        <v>7.5461468367305153</v>
      </c>
      <c r="J282" s="15">
        <v>10.248826327031271</v>
      </c>
      <c r="K282" s="15">
        <v>7.7924789848689704</v>
      </c>
    </row>
    <row r="283" spans="1:11" x14ac:dyDescent="0.25">
      <c r="A283" s="14" t="s">
        <v>613</v>
      </c>
      <c r="B283" s="15">
        <v>2.3555856616799815</v>
      </c>
      <c r="C283" s="15">
        <v>2.843036954614333</v>
      </c>
      <c r="D283" s="15">
        <v>2.0692050950762697</v>
      </c>
      <c r="E283" s="15">
        <v>2.4410232898670703</v>
      </c>
      <c r="F283" s="15">
        <v>1.9380317062889256</v>
      </c>
      <c r="G283" s="15">
        <v>2.4213540822922002</v>
      </c>
      <c r="H283" s="15">
        <v>2.9250323229800994</v>
      </c>
      <c r="I283" s="15">
        <v>1.7265314142422159</v>
      </c>
      <c r="J283" s="15">
        <v>1.8976728997701287</v>
      </c>
      <c r="K283" s="15">
        <v>2.412895110524786</v>
      </c>
    </row>
    <row r="284" spans="1:11" x14ac:dyDescent="0.25">
      <c r="A284" s="14" t="s">
        <v>614</v>
      </c>
      <c r="B284" s="15">
        <v>1.8949997656292852</v>
      </c>
      <c r="C284" s="15">
        <v>1.7173738770386611</v>
      </c>
      <c r="D284" s="15">
        <v>1.9285796370248995</v>
      </c>
      <c r="E284" s="15">
        <v>3.5400576383298032</v>
      </c>
      <c r="F284" s="15">
        <v>1.2953066512476046</v>
      </c>
      <c r="G284" s="15">
        <v>1.9704845922224672</v>
      </c>
      <c r="H284" s="15">
        <v>1.9443230886894292</v>
      </c>
      <c r="I284" s="15">
        <v>1.9997568242016823</v>
      </c>
      <c r="J284" s="15">
        <v>3.4411234883100081</v>
      </c>
      <c r="K284" s="15">
        <v>1.1723742391136769</v>
      </c>
    </row>
    <row r="285" spans="1:11" x14ac:dyDescent="0.25">
      <c r="A285" s="14" t="s">
        <v>615</v>
      </c>
      <c r="B285" s="15">
        <v>9.1335294463079393</v>
      </c>
      <c r="C285" s="15">
        <v>9.1575231012856264</v>
      </c>
      <c r="D285" s="15">
        <v>7.5477834390715683</v>
      </c>
      <c r="E285" s="15">
        <v>8.7436297917708767</v>
      </c>
      <c r="F285" s="15">
        <v>8.7096902478646552</v>
      </c>
      <c r="G285" s="15">
        <v>5.081418706386625</v>
      </c>
      <c r="H285" s="15">
        <v>7.0273726248670965</v>
      </c>
      <c r="I285" s="15">
        <v>5.5056988962868392</v>
      </c>
      <c r="J285" s="15">
        <v>7.8055241923964216</v>
      </c>
      <c r="K285" s="15">
        <v>9.2545564846392736</v>
      </c>
    </row>
    <row r="286" spans="1:11" x14ac:dyDescent="0.25">
      <c r="A286" s="14" t="s">
        <v>616</v>
      </c>
      <c r="B286" s="15">
        <v>4.4781364865584772</v>
      </c>
      <c r="C286" s="15">
        <v>3.5815610632397434</v>
      </c>
      <c r="D286" s="15">
        <v>4.6790912342791122</v>
      </c>
      <c r="E286" s="15">
        <v>4.8451727123903119</v>
      </c>
      <c r="F286" s="15">
        <v>3.6101978520170452</v>
      </c>
      <c r="G286" s="15">
        <v>2.4975869554313914</v>
      </c>
      <c r="H286" s="15">
        <v>3.7671378643324589</v>
      </c>
      <c r="I286" s="15">
        <v>5.5461413532705128</v>
      </c>
      <c r="J286" s="15">
        <v>6.931327561334065</v>
      </c>
      <c r="K286" s="15">
        <v>2.9045785610149495</v>
      </c>
    </row>
    <row r="287" spans="1:11" x14ac:dyDescent="0.25">
      <c r="A287" s="14" t="s">
        <v>617</v>
      </c>
      <c r="B287" s="15">
        <v>77.876670639891415</v>
      </c>
      <c r="C287" s="15">
        <v>59.489233086743688</v>
      </c>
      <c r="D287" s="15">
        <v>64.693481479547202</v>
      </c>
      <c r="E287" s="15">
        <v>66.541744639557379</v>
      </c>
      <c r="F287" s="15">
        <v>53.481733330170179</v>
      </c>
      <c r="G287" s="15">
        <v>65.924620458068532</v>
      </c>
      <c r="H287" s="15">
        <v>83.473760840572027</v>
      </c>
      <c r="I287" s="15">
        <v>80.955237539273824</v>
      </c>
      <c r="J287" s="15">
        <v>50.474316509320637</v>
      </c>
      <c r="K287" s="15">
        <v>50.704950646320164</v>
      </c>
    </row>
    <row r="288" spans="1:11" x14ac:dyDescent="0.25">
      <c r="A288" s="11" t="s">
        <v>618</v>
      </c>
      <c r="B288" s="15">
        <v>17.27660641753339</v>
      </c>
      <c r="C288" s="15">
        <v>16.582916921865301</v>
      </c>
      <c r="D288" s="15">
        <v>14.151357300732172</v>
      </c>
      <c r="E288" s="15">
        <v>14.594673571773146</v>
      </c>
      <c r="F288" s="15">
        <v>14.395491581324512</v>
      </c>
      <c r="G288" s="15">
        <v>16.074045332183722</v>
      </c>
      <c r="H288" s="15">
        <v>17.782877753461879</v>
      </c>
      <c r="I288" s="15">
        <v>19.057428376504408</v>
      </c>
      <c r="J288" s="15">
        <v>19.861037620759387</v>
      </c>
      <c r="K288" s="15">
        <v>18.702676933166551</v>
      </c>
    </row>
    <row r="289" spans="1:11" x14ac:dyDescent="0.25">
      <c r="A289" s="12" t="s">
        <v>619</v>
      </c>
      <c r="B289" s="15">
        <v>26.745679052322469</v>
      </c>
      <c r="C289" s="15">
        <v>28.88581777991444</v>
      </c>
      <c r="D289" s="15">
        <v>18.357076918716771</v>
      </c>
      <c r="E289" s="15">
        <v>20.747853042878287</v>
      </c>
      <c r="F289" s="15">
        <v>22.387580299570232</v>
      </c>
      <c r="G289" s="15">
        <v>23.193732425068539</v>
      </c>
      <c r="H289" s="15">
        <v>26.214603081738922</v>
      </c>
      <c r="I289" s="15">
        <v>26.583072163529536</v>
      </c>
      <c r="J289" s="15">
        <v>25.204813893463626</v>
      </c>
      <c r="K289" s="15">
        <v>24.529551822895094</v>
      </c>
    </row>
    <row r="290" spans="1:11" x14ac:dyDescent="0.25">
      <c r="A290" s="13" t="s">
        <v>620</v>
      </c>
      <c r="B290" s="15">
        <v>26.745679052322469</v>
      </c>
      <c r="C290" s="15">
        <v>28.88581777991444</v>
      </c>
      <c r="D290" s="15">
        <v>18.357076918716771</v>
      </c>
      <c r="E290" s="15">
        <v>20.747853042878287</v>
      </c>
      <c r="F290" s="15">
        <v>22.387580299570232</v>
      </c>
      <c r="G290" s="15">
        <v>23.193732425068539</v>
      </c>
      <c r="H290" s="15">
        <v>26.214603081738922</v>
      </c>
      <c r="I290" s="15">
        <v>26.583072163529536</v>
      </c>
      <c r="J290" s="15">
        <v>25.204813893463626</v>
      </c>
      <c r="K290" s="15">
        <v>24.529551822895094</v>
      </c>
    </row>
    <row r="291" spans="1:11" x14ac:dyDescent="0.25">
      <c r="A291" s="14" t="s">
        <v>621</v>
      </c>
      <c r="B291" s="15">
        <v>62.662016636544614</v>
      </c>
      <c r="C291" s="15">
        <v>56.84882871257927</v>
      </c>
      <c r="D291" s="15">
        <v>31.596188871370757</v>
      </c>
      <c r="E291" s="15">
        <v>33.68377599149084</v>
      </c>
      <c r="F291" s="15">
        <v>29.573709697768521</v>
      </c>
      <c r="G291" s="15">
        <v>39.230669041101905</v>
      </c>
      <c r="H291" s="15">
        <v>44.958029981736544</v>
      </c>
      <c r="I291" s="15">
        <v>61.323284004981247</v>
      </c>
      <c r="J291" s="15">
        <v>55.954758031950199</v>
      </c>
      <c r="K291" s="15">
        <v>49.14888584454939</v>
      </c>
    </row>
    <row r="292" spans="1:11" x14ac:dyDescent="0.25">
      <c r="A292" s="14" t="s">
        <v>622</v>
      </c>
      <c r="B292" s="15">
        <v>4.9323019233383398</v>
      </c>
      <c r="C292" s="15">
        <v>4.4102681407665125</v>
      </c>
      <c r="D292" s="15">
        <v>2.6516835573082496</v>
      </c>
      <c r="E292" s="15">
        <v>3.843634059666909</v>
      </c>
      <c r="F292" s="15">
        <v>4.8226987097914078</v>
      </c>
      <c r="G292" s="15">
        <v>5.9797106118484162</v>
      </c>
      <c r="H292" s="15">
        <v>7.8454838536830795</v>
      </c>
      <c r="I292" s="15">
        <v>4.8335242434911692</v>
      </c>
      <c r="J292" s="15">
        <v>4.4262476384335443</v>
      </c>
      <c r="K292" s="15">
        <v>4.7089143565212312</v>
      </c>
    </row>
    <row r="293" spans="1:11" x14ac:dyDescent="0.25">
      <c r="A293" s="14" t="s">
        <v>623</v>
      </c>
      <c r="B293" s="15">
        <v>11.90814939104129</v>
      </c>
      <c r="C293" s="15">
        <v>12.058934110338951</v>
      </c>
      <c r="D293" s="15">
        <v>6.9870017356991543</v>
      </c>
      <c r="E293" s="15">
        <v>19.313409036707821</v>
      </c>
      <c r="F293" s="15">
        <v>11.011785679425861</v>
      </c>
      <c r="G293" s="15">
        <v>6.4214677345734597</v>
      </c>
      <c r="H293" s="15">
        <v>11.598102378718885</v>
      </c>
      <c r="I293" s="15">
        <v>16.37054748702614</v>
      </c>
      <c r="J293" s="15">
        <v>37.726558299755531</v>
      </c>
      <c r="K293" s="15">
        <v>32.710517427179461</v>
      </c>
    </row>
    <row r="294" spans="1:11" x14ac:dyDescent="0.25">
      <c r="A294" s="14" t="s">
        <v>624</v>
      </c>
      <c r="B294" s="15">
        <v>31.076479829895217</v>
      </c>
      <c r="C294" s="15">
        <v>38.117903237835556</v>
      </c>
      <c r="D294" s="15">
        <v>22.013177412979726</v>
      </c>
      <c r="E294" s="15">
        <v>22.86361560676367</v>
      </c>
      <c r="F294" s="15">
        <v>22.263775098029456</v>
      </c>
      <c r="G294" s="15">
        <v>24.795732858254517</v>
      </c>
      <c r="H294" s="15">
        <v>32.443688386936529</v>
      </c>
      <c r="I294" s="15">
        <v>29.690658618183182</v>
      </c>
      <c r="J294" s="15">
        <v>35.294814390933716</v>
      </c>
      <c r="K294" s="15">
        <v>31.395617654890177</v>
      </c>
    </row>
    <row r="295" spans="1:11" x14ac:dyDescent="0.25">
      <c r="A295" s="14" t="s">
        <v>625</v>
      </c>
      <c r="B295" s="15">
        <v>7.6746115197119504</v>
      </c>
      <c r="C295" s="15">
        <v>8.7016770208693384</v>
      </c>
      <c r="D295" s="15" t="s">
        <v>26</v>
      </c>
      <c r="E295" s="15">
        <v>5.1841026425473888</v>
      </c>
      <c r="F295" s="15">
        <v>7.9008176753920694</v>
      </c>
      <c r="G295" s="15">
        <v>9.9020121040986773</v>
      </c>
      <c r="H295" s="15">
        <v>13.081688014259932</v>
      </c>
      <c r="I295" s="15">
        <v>15.604075042565846</v>
      </c>
      <c r="J295" s="15">
        <v>16.241935889942834</v>
      </c>
      <c r="K295" s="15">
        <v>13.393528985784352</v>
      </c>
    </row>
    <row r="296" spans="1:11" x14ac:dyDescent="0.25">
      <c r="A296" s="14" t="s">
        <v>626</v>
      </c>
      <c r="B296" s="15">
        <v>3.4774739464943307</v>
      </c>
      <c r="C296" s="15">
        <v>3.080610340545904</v>
      </c>
      <c r="D296" s="15">
        <v>3.8243425867954373</v>
      </c>
      <c r="E296" s="15">
        <v>2.6486977920405943</v>
      </c>
      <c r="F296" s="15">
        <v>1.2363667050303131</v>
      </c>
      <c r="G296" s="15">
        <v>3.7825650923258398</v>
      </c>
      <c r="H296" s="15">
        <v>2.0466855195647451</v>
      </c>
      <c r="I296" s="15">
        <v>3.8490412629358075</v>
      </c>
      <c r="J296" s="15">
        <v>3.0968482507215458</v>
      </c>
      <c r="K296" s="15">
        <v>3.3237780433078679</v>
      </c>
    </row>
    <row r="297" spans="1:11" x14ac:dyDescent="0.25">
      <c r="A297" s="14" t="s">
        <v>627</v>
      </c>
      <c r="B297" s="15">
        <v>21.766809289285685</v>
      </c>
      <c r="C297" s="15">
        <v>24.225654666995656</v>
      </c>
      <c r="D297" s="15">
        <v>16.636678448110899</v>
      </c>
      <c r="E297" s="15">
        <v>19.702208029457864</v>
      </c>
      <c r="F297" s="15">
        <v>25.935860934022706</v>
      </c>
      <c r="G297" s="15">
        <v>22.254060690715907</v>
      </c>
      <c r="H297" s="15">
        <v>23.652920856010805</v>
      </c>
      <c r="I297" s="15">
        <v>21.905234319949653</v>
      </c>
      <c r="J297" s="15">
        <v>17.491765660323381</v>
      </c>
      <c r="K297" s="15">
        <v>16.656517171041259</v>
      </c>
    </row>
    <row r="298" spans="1:11" x14ac:dyDescent="0.25">
      <c r="A298" s="12" t="s">
        <v>628</v>
      </c>
      <c r="B298" s="15">
        <v>17.897017079719685</v>
      </c>
      <c r="C298" s="15">
        <v>17.362543700982513</v>
      </c>
      <c r="D298" s="15">
        <v>15.518936935080937</v>
      </c>
      <c r="E298" s="15">
        <v>15.948121733846017</v>
      </c>
      <c r="F298" s="15">
        <v>14.717886647040526</v>
      </c>
      <c r="G298" s="15">
        <v>16.178433884035162</v>
      </c>
      <c r="H298" s="15">
        <v>16.885591258422476</v>
      </c>
      <c r="I298" s="15">
        <v>19.739301790184005</v>
      </c>
      <c r="J298" s="15">
        <v>16.442948438251896</v>
      </c>
      <c r="K298" s="15">
        <v>16.867430206958812</v>
      </c>
    </row>
    <row r="299" spans="1:11" x14ac:dyDescent="0.25">
      <c r="A299" s="13" t="s">
        <v>629</v>
      </c>
      <c r="B299" s="15">
        <v>11.190865737892778</v>
      </c>
      <c r="C299" s="15">
        <v>11.402982927223182</v>
      </c>
      <c r="D299" s="15">
        <v>10.369219905783257</v>
      </c>
      <c r="E299" s="15">
        <v>11.183825389647964</v>
      </c>
      <c r="F299" s="15">
        <v>9.185272905988608</v>
      </c>
      <c r="G299" s="15">
        <v>10.699391585377663</v>
      </c>
      <c r="H299" s="15">
        <v>12.841093364776999</v>
      </c>
      <c r="I299" s="15">
        <v>14.832566299274504</v>
      </c>
      <c r="J299" s="15">
        <v>12.479689809464205</v>
      </c>
      <c r="K299" s="15">
        <v>10.650230168065818</v>
      </c>
    </row>
    <row r="300" spans="1:11" x14ac:dyDescent="0.25">
      <c r="A300" s="14" t="s">
        <v>630</v>
      </c>
      <c r="B300" s="15">
        <v>11.190865737892778</v>
      </c>
      <c r="C300" s="15">
        <v>11.402982927223182</v>
      </c>
      <c r="D300" s="15">
        <v>10.369219905783257</v>
      </c>
      <c r="E300" s="15">
        <v>11.183825389647964</v>
      </c>
      <c r="F300" s="15">
        <v>9.185272905988608</v>
      </c>
      <c r="G300" s="15">
        <v>10.699391585377663</v>
      </c>
      <c r="H300" s="15">
        <v>12.841093364776999</v>
      </c>
      <c r="I300" s="15">
        <v>14.832566299274504</v>
      </c>
      <c r="J300" s="15">
        <v>12.479689809464205</v>
      </c>
      <c r="K300" s="15">
        <v>10.650230168065818</v>
      </c>
    </row>
    <row r="301" spans="1:11" x14ac:dyDescent="0.25">
      <c r="A301" s="13" t="s">
        <v>631</v>
      </c>
      <c r="B301" s="15">
        <v>15.851400865940972</v>
      </c>
      <c r="C301" s="15">
        <v>16.136243819382504</v>
      </c>
      <c r="D301" s="15">
        <v>13.803303723076207</v>
      </c>
      <c r="E301" s="15">
        <v>13.153962285953444</v>
      </c>
      <c r="F301" s="15">
        <v>14.788750861837151</v>
      </c>
      <c r="G301" s="15">
        <v>14.955970468273293</v>
      </c>
      <c r="H301" s="15">
        <v>14.385101883996024</v>
      </c>
      <c r="I301" s="15">
        <v>17.188371984714738</v>
      </c>
      <c r="J301" s="15">
        <v>17.241316345489519</v>
      </c>
      <c r="K301" s="15">
        <v>19.252430302548809</v>
      </c>
    </row>
    <row r="302" spans="1:11" x14ac:dyDescent="0.25">
      <c r="A302" s="14" t="s">
        <v>632</v>
      </c>
      <c r="B302" s="15">
        <v>15.851400865940972</v>
      </c>
      <c r="C302" s="15">
        <v>16.136243819382504</v>
      </c>
      <c r="D302" s="15">
        <v>13.803303723076207</v>
      </c>
      <c r="E302" s="15">
        <v>13.153962285953444</v>
      </c>
      <c r="F302" s="15">
        <v>14.788750861837151</v>
      </c>
      <c r="G302" s="15">
        <v>14.955970468273293</v>
      </c>
      <c r="H302" s="15">
        <v>14.385101883996024</v>
      </c>
      <c r="I302" s="15">
        <v>17.188371984714738</v>
      </c>
      <c r="J302" s="15">
        <v>17.241316345489519</v>
      </c>
      <c r="K302" s="15">
        <v>19.252430302548809</v>
      </c>
    </row>
    <row r="303" spans="1:11" x14ac:dyDescent="0.25">
      <c r="A303" s="13" t="s">
        <v>633</v>
      </c>
      <c r="B303" s="15">
        <v>21.926592891880695</v>
      </c>
      <c r="C303" s="15">
        <v>20.866195459068098</v>
      </c>
      <c r="D303" s="15">
        <v>18.619872044482324</v>
      </c>
      <c r="E303" s="15">
        <v>19.218970841127597</v>
      </c>
      <c r="F303" s="15">
        <v>17.291801174949356</v>
      </c>
      <c r="G303" s="15">
        <v>19.091956141158889</v>
      </c>
      <c r="H303" s="15">
        <v>19.185310042192604</v>
      </c>
      <c r="I303" s="15">
        <v>22.264096754506529</v>
      </c>
      <c r="J303" s="15">
        <v>17.661842475308578</v>
      </c>
      <c r="K303" s="15">
        <v>18.731352613554034</v>
      </c>
    </row>
    <row r="304" spans="1:11" x14ac:dyDescent="0.25">
      <c r="A304" s="14" t="s">
        <v>634</v>
      </c>
      <c r="B304" s="15">
        <v>16.852722158890099</v>
      </c>
      <c r="C304" s="15">
        <v>17.18115776000765</v>
      </c>
      <c r="D304" s="15">
        <v>15.842675470858261</v>
      </c>
      <c r="E304" s="15">
        <v>15.64440665772797</v>
      </c>
      <c r="F304" s="15">
        <v>11.154059888019487</v>
      </c>
      <c r="G304" s="15">
        <v>13.689307825071298</v>
      </c>
      <c r="H304" s="15">
        <v>12.670732343810268</v>
      </c>
      <c r="I304" s="15">
        <v>12.950592773553838</v>
      </c>
      <c r="J304" s="15">
        <v>11.714516587816712</v>
      </c>
      <c r="K304" s="15">
        <v>13.336210473320586</v>
      </c>
    </row>
    <row r="305" spans="1:11" x14ac:dyDescent="0.25">
      <c r="A305" s="14" t="s">
        <v>635</v>
      </c>
      <c r="B305" s="15">
        <v>5.107651355909625</v>
      </c>
      <c r="C305" s="15">
        <v>3.7902301865328338</v>
      </c>
      <c r="D305" s="15">
        <v>3.9220571682926866</v>
      </c>
      <c r="E305" s="15">
        <v>3.434960834202208</v>
      </c>
      <c r="F305" s="15">
        <v>3.3581120482700988</v>
      </c>
      <c r="G305" s="15">
        <v>3.5779294018442833</v>
      </c>
      <c r="H305" s="15">
        <v>4.3319314823340846</v>
      </c>
      <c r="I305" s="15">
        <v>5.3114295038744492</v>
      </c>
      <c r="J305" s="15">
        <v>3.1643665242047754</v>
      </c>
      <c r="K305" s="15">
        <v>3.1866022972620263</v>
      </c>
    </row>
    <row r="306" spans="1:11" x14ac:dyDescent="0.25">
      <c r="A306" s="14" t="s">
        <v>636</v>
      </c>
      <c r="B306" s="15">
        <v>32.250107878597412</v>
      </c>
      <c r="C306" s="15">
        <v>29.814110611152021</v>
      </c>
      <c r="D306" s="15">
        <v>24.897131836867693</v>
      </c>
      <c r="E306" s="15">
        <v>29.203669155172886</v>
      </c>
      <c r="F306" s="15">
        <v>31.465523946866647</v>
      </c>
      <c r="G306" s="15">
        <v>31.774482136248036</v>
      </c>
      <c r="H306" s="15">
        <v>36.014398049972741</v>
      </c>
      <c r="I306" s="15">
        <v>47.165874429958052</v>
      </c>
      <c r="J306" s="15">
        <v>35.405481070534066</v>
      </c>
      <c r="K306" s="15">
        <v>38.569384072994609</v>
      </c>
    </row>
    <row r="307" spans="1:11" x14ac:dyDescent="0.25">
      <c r="A307" s="14" t="s">
        <v>637</v>
      </c>
      <c r="B307" s="15">
        <v>43.214600627727606</v>
      </c>
      <c r="C307" s="15">
        <v>81.354779889226947</v>
      </c>
      <c r="D307" s="15">
        <v>54.034198499904186</v>
      </c>
      <c r="E307" s="15">
        <v>43.615577456940684</v>
      </c>
      <c r="F307" s="15">
        <v>45.39979327311805</v>
      </c>
      <c r="G307" s="15">
        <v>66.793127122540781</v>
      </c>
      <c r="H307" s="15">
        <v>43.571467536000753</v>
      </c>
      <c r="I307" s="15">
        <v>83.08583792756815</v>
      </c>
      <c r="J307" s="15">
        <v>81.275305987220747</v>
      </c>
      <c r="K307" s="15">
        <v>70.121836859419489</v>
      </c>
    </row>
    <row r="308" spans="1:11" x14ac:dyDescent="0.25">
      <c r="A308" s="12" t="s">
        <v>638</v>
      </c>
      <c r="B308" s="15">
        <v>8.0149101072312536</v>
      </c>
      <c r="C308" s="15">
        <v>7.1241871013305689</v>
      </c>
      <c r="D308" s="15">
        <v>6.6772298682784799</v>
      </c>
      <c r="E308" s="15">
        <v>6.6715485126612109</v>
      </c>
      <c r="F308" s="15">
        <v>7.337760312702243</v>
      </c>
      <c r="G308" s="15">
        <v>7.8189450783041856</v>
      </c>
      <c r="H308" s="15">
        <v>8.8248303296415589</v>
      </c>
      <c r="I308" s="15">
        <v>8.2232035751819534</v>
      </c>
      <c r="J308" s="15">
        <v>12.342895610912672</v>
      </c>
      <c r="K308" s="15">
        <v>8.1072412910752529</v>
      </c>
    </row>
    <row r="309" spans="1:11" x14ac:dyDescent="0.25">
      <c r="A309" s="13" t="s">
        <v>639</v>
      </c>
      <c r="B309" s="15">
        <v>8.0149101072312536</v>
      </c>
      <c r="C309" s="15">
        <v>7.1241871013305689</v>
      </c>
      <c r="D309" s="15">
        <v>6.6772298682784799</v>
      </c>
      <c r="E309" s="15">
        <v>6.6715485126612109</v>
      </c>
      <c r="F309" s="15">
        <v>7.337760312702243</v>
      </c>
      <c r="G309" s="15">
        <v>7.8189450783041856</v>
      </c>
      <c r="H309" s="15">
        <v>8.8248303296415589</v>
      </c>
      <c r="I309" s="15">
        <v>8.2232035751819534</v>
      </c>
      <c r="J309" s="15">
        <v>12.342895610912672</v>
      </c>
      <c r="K309" s="15">
        <v>8.1072412910752529</v>
      </c>
    </row>
    <row r="310" spans="1:11" x14ac:dyDescent="0.25">
      <c r="A310" s="14" t="s">
        <v>640</v>
      </c>
      <c r="B310" s="15">
        <v>7.839809672131417</v>
      </c>
      <c r="C310" s="15">
        <v>6.5184869085533528</v>
      </c>
      <c r="D310" s="15">
        <v>5.4210459715777706</v>
      </c>
      <c r="E310" s="15">
        <v>5.4091013368442686</v>
      </c>
      <c r="F310" s="15">
        <v>5.1915063676137789</v>
      </c>
      <c r="G310" s="15">
        <v>5.6966825002534263</v>
      </c>
      <c r="H310" s="15">
        <v>5.2359021335428189</v>
      </c>
      <c r="I310" s="15">
        <v>5.4403126679988487</v>
      </c>
      <c r="J310" s="15">
        <v>6.9188430314400424</v>
      </c>
      <c r="K310" s="15">
        <v>4.9288142250996776</v>
      </c>
    </row>
    <row r="311" spans="1:11" x14ac:dyDescent="0.25">
      <c r="A311" s="14" t="s">
        <v>641</v>
      </c>
      <c r="B311" s="15">
        <v>7.7414346404058136</v>
      </c>
      <c r="C311" s="15">
        <v>7.7387463219859516</v>
      </c>
      <c r="D311" s="15">
        <v>9.0301297418094517</v>
      </c>
      <c r="E311" s="15">
        <v>7.2141003565179762</v>
      </c>
      <c r="F311" s="15">
        <v>13.362972377725693</v>
      </c>
      <c r="G311" s="15">
        <v>13.67069043233027</v>
      </c>
      <c r="H311" s="15">
        <v>18.472310363468132</v>
      </c>
      <c r="I311" s="15">
        <v>14.838768672322315</v>
      </c>
      <c r="J311" s="15">
        <v>13.480008826199112</v>
      </c>
      <c r="K311" s="15">
        <v>13.126554737909229</v>
      </c>
    </row>
    <row r="312" spans="1:11" x14ac:dyDescent="0.25">
      <c r="A312" s="14" t="s">
        <v>642</v>
      </c>
      <c r="B312" s="15">
        <v>13.413175824353146</v>
      </c>
      <c r="C312" s="15">
        <v>10.341452573760343</v>
      </c>
      <c r="D312" s="15">
        <v>8.1926751719267497</v>
      </c>
      <c r="E312" s="15">
        <v>9.4593983261655943</v>
      </c>
      <c r="F312" s="15">
        <v>15.35758744450264</v>
      </c>
      <c r="G312" s="15">
        <v>14.136985748785543</v>
      </c>
      <c r="H312" s="15">
        <v>10.665992332487459</v>
      </c>
      <c r="I312" s="15">
        <v>8.8293394371522922</v>
      </c>
      <c r="J312" s="15">
        <v>52.478189578333669</v>
      </c>
      <c r="K312" s="15">
        <v>30.94383617072905</v>
      </c>
    </row>
    <row r="313" spans="1:11" x14ac:dyDescent="0.25">
      <c r="A313" s="14" t="s">
        <v>643</v>
      </c>
      <c r="B313" s="15">
        <v>4.8615874715901333</v>
      </c>
      <c r="C313" s="15">
        <v>4.2009591822607479</v>
      </c>
      <c r="D313" s="15">
        <v>4.0643544962301998</v>
      </c>
      <c r="E313" s="15">
        <v>3.5058838255867406</v>
      </c>
      <c r="F313" s="15">
        <v>5.7955001871690257</v>
      </c>
      <c r="G313" s="15">
        <v>4.0610546795526981</v>
      </c>
      <c r="H313" s="15">
        <v>5.8678715173616656</v>
      </c>
      <c r="I313" s="15">
        <v>5.105415509732544</v>
      </c>
      <c r="J313" s="15">
        <v>4.9969332706901008</v>
      </c>
      <c r="K313" s="15">
        <v>1.8365261323224733</v>
      </c>
    </row>
    <row r="314" spans="1:11" x14ac:dyDescent="0.25">
      <c r="A314" s="14" t="s">
        <v>644</v>
      </c>
      <c r="B314" s="15">
        <v>5.6908433294663388</v>
      </c>
      <c r="C314" s="15">
        <v>4.5553952920887468</v>
      </c>
      <c r="D314" s="15">
        <v>4.2212804262731982</v>
      </c>
      <c r="E314" s="15">
        <v>4.5090468066089233</v>
      </c>
      <c r="F314" s="15">
        <v>3.9514067538875604</v>
      </c>
      <c r="G314" s="15">
        <v>4.325555184403167</v>
      </c>
      <c r="H314" s="15">
        <v>4.3981281108667272</v>
      </c>
      <c r="I314" s="15">
        <v>4.165125076751333</v>
      </c>
      <c r="J314" s="15">
        <v>5.6049486001603785</v>
      </c>
      <c r="K314" s="15">
        <v>4.2723926293013497</v>
      </c>
    </row>
    <row r="315" spans="1:11" x14ac:dyDescent="0.25">
      <c r="A315" s="14" t="s">
        <v>645</v>
      </c>
      <c r="B315" s="15">
        <v>109.99946362650547</v>
      </c>
      <c r="C315" s="15">
        <v>118.61267474629167</v>
      </c>
      <c r="D315" s="15">
        <v>135.490151325439</v>
      </c>
      <c r="E315" s="15">
        <v>95.692884521751026</v>
      </c>
      <c r="F315" s="15">
        <v>117.04822855870891</v>
      </c>
      <c r="G315" s="15">
        <v>145.3226595550714</v>
      </c>
      <c r="H315" s="15">
        <v>154.04933994344364</v>
      </c>
      <c r="I315" s="15">
        <v>170.73366257879655</v>
      </c>
      <c r="J315" s="15">
        <v>169.00552286499928</v>
      </c>
      <c r="K315" s="15">
        <v>174.31400619710959</v>
      </c>
    </row>
    <row r="316" spans="1:11" x14ac:dyDescent="0.25">
      <c r="A316" s="12" t="s">
        <v>646</v>
      </c>
      <c r="B316" s="15">
        <v>24.027311642247135</v>
      </c>
      <c r="C316" s="15">
        <v>25.257860827421663</v>
      </c>
      <c r="D316" s="15">
        <v>22.610460872694155</v>
      </c>
      <c r="E316" s="15">
        <v>22.391181102331942</v>
      </c>
      <c r="F316" s="15">
        <v>23.095782898330338</v>
      </c>
      <c r="G316" s="15">
        <v>27.439833574504217</v>
      </c>
      <c r="H316" s="15">
        <v>30.250252845080009</v>
      </c>
      <c r="I316" s="15">
        <v>29.61691182800638</v>
      </c>
      <c r="J316" s="15">
        <v>38.15512862172087</v>
      </c>
      <c r="K316" s="15">
        <v>41.463208529192087</v>
      </c>
    </row>
    <row r="317" spans="1:11" x14ac:dyDescent="0.25">
      <c r="A317" s="13" t="s">
        <v>647</v>
      </c>
      <c r="B317" s="15">
        <v>30.99795942876813</v>
      </c>
      <c r="C317" s="15">
        <v>32.354498281636182</v>
      </c>
      <c r="D317" s="15">
        <v>26.427184290184886</v>
      </c>
      <c r="E317" s="15">
        <v>28.132428012632939</v>
      </c>
      <c r="F317" s="15">
        <v>30.264911464123131</v>
      </c>
      <c r="G317" s="15">
        <v>35.19563422014938</v>
      </c>
      <c r="H317" s="15">
        <v>37.910731441049542</v>
      </c>
      <c r="I317" s="15">
        <v>35.806003036001492</v>
      </c>
      <c r="J317" s="15">
        <v>43.583869752069077</v>
      </c>
      <c r="K317" s="15">
        <v>48.812812552538546</v>
      </c>
    </row>
    <row r="318" spans="1:11" x14ac:dyDescent="0.25">
      <c r="A318" s="14" t="s">
        <v>648</v>
      </c>
      <c r="B318" s="15" t="s">
        <v>26</v>
      </c>
      <c r="C318" s="15" t="s">
        <v>26</v>
      </c>
      <c r="D318" s="15" t="s">
        <v>26</v>
      </c>
      <c r="E318" s="15" t="s">
        <v>26</v>
      </c>
      <c r="F318" s="15" t="s">
        <v>26</v>
      </c>
      <c r="G318" s="15" t="s">
        <v>26</v>
      </c>
      <c r="H318" s="15" t="s">
        <v>26</v>
      </c>
      <c r="I318" s="15" t="s">
        <v>26</v>
      </c>
      <c r="J318" s="15" t="s">
        <v>26</v>
      </c>
      <c r="K318" s="15" t="s">
        <v>26</v>
      </c>
    </row>
    <row r="319" spans="1:11" x14ac:dyDescent="0.25">
      <c r="A319" s="14" t="s">
        <v>649</v>
      </c>
      <c r="B319" s="15">
        <v>29.770068459970211</v>
      </c>
      <c r="C319" s="15">
        <v>28.79569000535994</v>
      </c>
      <c r="D319" s="15">
        <v>22.227212534769137</v>
      </c>
      <c r="E319" s="15">
        <v>29.534114712133068</v>
      </c>
      <c r="F319" s="15">
        <v>26.112271351269875</v>
      </c>
      <c r="G319" s="15">
        <v>34.092934131080455</v>
      </c>
      <c r="H319" s="15">
        <v>44.849995585863603</v>
      </c>
      <c r="I319" s="15">
        <v>36.946305064299985</v>
      </c>
      <c r="J319" s="15">
        <v>50.694783915611126</v>
      </c>
      <c r="K319" s="15">
        <v>68.362775911004221</v>
      </c>
    </row>
    <row r="320" spans="1:11" x14ac:dyDescent="0.25">
      <c r="A320" s="14" t="s">
        <v>650</v>
      </c>
      <c r="B320" s="15">
        <v>31.010963997440417</v>
      </c>
      <c r="C320" s="15">
        <v>33.503719495968035</v>
      </c>
      <c r="D320" s="15">
        <v>28.106591572769677</v>
      </c>
      <c r="E320" s="15">
        <v>27.545572402640527</v>
      </c>
      <c r="F320" s="15">
        <v>31.388910011562064</v>
      </c>
      <c r="G320" s="15">
        <v>35.41382842896958</v>
      </c>
      <c r="H320" s="15">
        <v>35.978902097298793</v>
      </c>
      <c r="I320" s="15">
        <v>35.476755125787591</v>
      </c>
      <c r="J320" s="15">
        <v>41.328163583741777</v>
      </c>
      <c r="K320" s="15">
        <v>43.159427642182713</v>
      </c>
    </row>
    <row r="321" spans="1:11" x14ac:dyDescent="0.25">
      <c r="A321" s="13" t="s">
        <v>651</v>
      </c>
      <c r="B321" s="15">
        <v>17.077089710286948</v>
      </c>
      <c r="C321" s="15">
        <v>17.658658974685384</v>
      </c>
      <c r="D321" s="15">
        <v>18.040366449281013</v>
      </c>
      <c r="E321" s="15">
        <v>16.518655227215017</v>
      </c>
      <c r="F321" s="15">
        <v>16.484746452089521</v>
      </c>
      <c r="G321" s="15">
        <v>19.86000326309907</v>
      </c>
      <c r="H321" s="15">
        <v>22.828997296014954</v>
      </c>
      <c r="I321" s="15">
        <v>23.082587954286634</v>
      </c>
      <c r="J321" s="15">
        <v>31.930152268801489</v>
      </c>
      <c r="K321" s="15">
        <v>34.584971738361212</v>
      </c>
    </row>
    <row r="322" spans="1:11" x14ac:dyDescent="0.25">
      <c r="A322" s="14" t="s">
        <v>652</v>
      </c>
      <c r="B322" s="15">
        <v>31.825102618943109</v>
      </c>
      <c r="C322" s="15">
        <v>36.780512800756867</v>
      </c>
      <c r="D322" s="15">
        <v>30.925298980790441</v>
      </c>
      <c r="E322" s="15">
        <v>27.410047059455476</v>
      </c>
      <c r="F322" s="15">
        <v>33.754071285060917</v>
      </c>
      <c r="G322" s="15">
        <v>45.472025037660721</v>
      </c>
      <c r="H322" s="15">
        <v>46.433123179634826</v>
      </c>
      <c r="I322" s="15">
        <v>45.812351697976958</v>
      </c>
      <c r="J322" s="15">
        <v>95.359346545431933</v>
      </c>
      <c r="K322" s="15">
        <v>79.709343226067517</v>
      </c>
    </row>
    <row r="323" spans="1:11" x14ac:dyDescent="0.25">
      <c r="A323" s="14" t="s">
        <v>653</v>
      </c>
      <c r="B323" s="15">
        <v>12.330108770657279</v>
      </c>
      <c r="C323" s="15">
        <v>12.186580404463742</v>
      </c>
      <c r="D323" s="15">
        <v>12.955707276088081</v>
      </c>
      <c r="E323" s="15">
        <v>11.504096313003055</v>
      </c>
      <c r="F323" s="15">
        <v>10.621669062259242</v>
      </c>
      <c r="G323" s="15">
        <v>11.08846726314769</v>
      </c>
      <c r="H323" s="15">
        <v>12.924140321877211</v>
      </c>
      <c r="I323" s="15">
        <v>12.352270796067875</v>
      </c>
      <c r="J323" s="15">
        <v>13.009755293556806</v>
      </c>
      <c r="K323" s="15">
        <v>14.152325328788507</v>
      </c>
    </row>
    <row r="324" spans="1:11" x14ac:dyDescent="0.25">
      <c r="A324" s="12" t="s">
        <v>654</v>
      </c>
      <c r="B324" s="15">
        <v>10.517970066956067</v>
      </c>
      <c r="C324" s="15">
        <v>8.3091312488026876</v>
      </c>
      <c r="D324" s="15">
        <v>7.1442501630487047</v>
      </c>
      <c r="E324" s="15">
        <v>7.4764192305168153</v>
      </c>
      <c r="F324" s="15">
        <v>6.9326592692261029</v>
      </c>
      <c r="G324" s="15">
        <v>7.8924544792451519</v>
      </c>
      <c r="H324" s="15">
        <v>9.3462083175466795</v>
      </c>
      <c r="I324" s="15">
        <v>9.1768476166350208</v>
      </c>
      <c r="J324" s="15">
        <v>10.530245360264537</v>
      </c>
      <c r="K324" s="15">
        <v>8.5487984114957136</v>
      </c>
    </row>
    <row r="325" spans="1:11" x14ac:dyDescent="0.25">
      <c r="A325" s="13" t="s">
        <v>655</v>
      </c>
      <c r="B325" s="15">
        <v>9.4277314404770554</v>
      </c>
      <c r="C325" s="15">
        <v>7.0579715499387863</v>
      </c>
      <c r="D325" s="15">
        <v>6.5234708455970054</v>
      </c>
      <c r="E325" s="15">
        <v>5.9295921475512392</v>
      </c>
      <c r="F325" s="15">
        <v>5.4865455517261674</v>
      </c>
      <c r="G325" s="15">
        <v>7.5494156116670448</v>
      </c>
      <c r="H325" s="15">
        <v>8.6643627333468487</v>
      </c>
      <c r="I325" s="15">
        <v>8.4151156075425622</v>
      </c>
      <c r="J325" s="15">
        <v>10.243272262464231</v>
      </c>
      <c r="K325" s="15">
        <v>8.3138962676855854</v>
      </c>
    </row>
    <row r="326" spans="1:11" x14ac:dyDescent="0.25">
      <c r="A326" s="14" t="s">
        <v>656</v>
      </c>
      <c r="B326" s="15">
        <v>4.1476173741913156</v>
      </c>
      <c r="C326" s="15">
        <v>2.4503905947843956</v>
      </c>
      <c r="D326" s="15">
        <v>3.1164602927675982</v>
      </c>
      <c r="E326" s="15">
        <v>2.9403728001020779</v>
      </c>
      <c r="F326" s="15">
        <v>2.0788428692591983</v>
      </c>
      <c r="G326" s="15">
        <v>2.4961059806572412</v>
      </c>
      <c r="H326" s="15">
        <v>2.6419734185633943</v>
      </c>
      <c r="I326" s="15">
        <v>4.1446409246444667</v>
      </c>
      <c r="J326" s="15">
        <v>3.2197978514463448</v>
      </c>
      <c r="K326" s="15">
        <v>2.94551392313479</v>
      </c>
    </row>
    <row r="327" spans="1:11" x14ac:dyDescent="0.25">
      <c r="A327" s="14" t="s">
        <v>657</v>
      </c>
      <c r="B327" s="15">
        <v>32.712043232376459</v>
      </c>
      <c r="C327" s="15">
        <v>17.530490115494839</v>
      </c>
      <c r="D327" s="15">
        <v>14.965583600659922</v>
      </c>
      <c r="E327" s="15">
        <v>14.197291399261475</v>
      </c>
      <c r="F327" s="15">
        <v>14.327545798464799</v>
      </c>
      <c r="G327" s="15">
        <v>16.828189935476516</v>
      </c>
      <c r="H327" s="15">
        <v>37.074974044154921</v>
      </c>
      <c r="I327" s="15">
        <v>20.585288265530231</v>
      </c>
      <c r="J327" s="15">
        <v>35.787503834740406</v>
      </c>
      <c r="K327" s="15">
        <v>25.663410532008314</v>
      </c>
    </row>
    <row r="328" spans="1:11" x14ac:dyDescent="0.25">
      <c r="A328" s="14" t="s">
        <v>658</v>
      </c>
      <c r="B328" s="15">
        <v>17.945576249090781</v>
      </c>
      <c r="C328" s="15">
        <v>15.129607460599786</v>
      </c>
      <c r="D328" s="15">
        <v>17.128637890440313</v>
      </c>
      <c r="E328" s="15">
        <v>15.132105415072569</v>
      </c>
      <c r="F328" s="15">
        <v>21.431662514098608</v>
      </c>
      <c r="G328" s="15">
        <v>12.369807384249755</v>
      </c>
      <c r="H328" s="15">
        <v>11.479547027663154</v>
      </c>
      <c r="I328" s="15">
        <v>10.165246336850263</v>
      </c>
      <c r="J328" s="15">
        <v>16.71639089688858</v>
      </c>
      <c r="K328" s="15">
        <v>8.2625711162764812</v>
      </c>
    </row>
    <row r="329" spans="1:11" x14ac:dyDescent="0.25">
      <c r="A329" s="14" t="s">
        <v>659</v>
      </c>
      <c r="B329" s="15">
        <v>11.565945699535092</v>
      </c>
      <c r="C329" s="15">
        <v>7.7516172058579906</v>
      </c>
      <c r="D329" s="15">
        <v>6.2064046630464667</v>
      </c>
      <c r="E329" s="15">
        <v>11.874416490295179</v>
      </c>
      <c r="F329" s="15">
        <v>8.7883823134968218</v>
      </c>
      <c r="G329" s="15">
        <v>7.9304713212378966</v>
      </c>
      <c r="H329" s="15">
        <v>9.4834609912615111</v>
      </c>
      <c r="I329" s="15">
        <v>7.8363038292432545</v>
      </c>
      <c r="J329" s="15">
        <v>14.299730511361966</v>
      </c>
      <c r="K329" s="15">
        <v>9.2694621766771093</v>
      </c>
    </row>
    <row r="330" spans="1:11" x14ac:dyDescent="0.25">
      <c r="A330" s="14" t="s">
        <v>660</v>
      </c>
      <c r="B330" s="15">
        <v>13.886172150288127</v>
      </c>
      <c r="C330" s="15">
        <v>11.798576951009348</v>
      </c>
      <c r="D330" s="15">
        <v>9.2387499874183128</v>
      </c>
      <c r="E330" s="15">
        <v>4.2789133562824944</v>
      </c>
      <c r="F330" s="15">
        <v>5.7188938636054898</v>
      </c>
      <c r="G330" s="15">
        <v>8.4478904241412405</v>
      </c>
      <c r="H330" s="15">
        <v>6.1554078251880826</v>
      </c>
      <c r="I330" s="15">
        <v>10.354993693752199</v>
      </c>
      <c r="J330" s="15">
        <v>9.4943397527233824</v>
      </c>
      <c r="K330" s="15">
        <v>3.9745118820315883</v>
      </c>
    </row>
    <row r="331" spans="1:11" x14ac:dyDescent="0.25">
      <c r="A331" s="14" t="s">
        <v>661</v>
      </c>
      <c r="B331" s="15">
        <v>1.4073303365648289</v>
      </c>
      <c r="C331" s="15">
        <v>0.91807537109892912</v>
      </c>
      <c r="D331" s="15">
        <v>1.4383341808767569</v>
      </c>
      <c r="E331" s="15">
        <v>1.094872115560632</v>
      </c>
      <c r="F331" s="15">
        <v>0.93257985872840088</v>
      </c>
      <c r="G331" s="15">
        <v>1.8927783862076422</v>
      </c>
      <c r="H331" s="15">
        <v>1.2418189698827606</v>
      </c>
      <c r="I331" s="15">
        <v>0.98108822786556427</v>
      </c>
      <c r="J331" s="15">
        <v>2.1148178297359586</v>
      </c>
      <c r="K331" s="15">
        <v>1.0865620561303695</v>
      </c>
    </row>
    <row r="332" spans="1:11" x14ac:dyDescent="0.25">
      <c r="A332" s="14" t="s">
        <v>662</v>
      </c>
      <c r="B332" s="15">
        <v>24.82216883260217</v>
      </c>
      <c r="C332" s="15">
        <v>21.355402059650835</v>
      </c>
      <c r="D332" s="15">
        <v>14.876920025434218</v>
      </c>
      <c r="E332" s="15">
        <v>11.361585963768075</v>
      </c>
      <c r="F332" s="15">
        <v>14.288795132493409</v>
      </c>
      <c r="G332" s="15">
        <v>24.74941637080838</v>
      </c>
      <c r="H332" s="15">
        <v>33.861694768186702</v>
      </c>
      <c r="I332" s="15">
        <v>32.505921967734118</v>
      </c>
      <c r="J332" s="15">
        <v>25.192469935399846</v>
      </c>
      <c r="K332" s="15">
        <v>23.423055451440419</v>
      </c>
    </row>
    <row r="333" spans="1:11" x14ac:dyDescent="0.25">
      <c r="A333" s="14" t="s">
        <v>663</v>
      </c>
      <c r="B333" s="15">
        <v>12.107205033651258</v>
      </c>
      <c r="C333" s="15">
        <v>12.340666265217953</v>
      </c>
      <c r="D333" s="15">
        <v>11.451255209031672</v>
      </c>
      <c r="E333" s="15">
        <v>16.777133563052477</v>
      </c>
      <c r="F333" s="15">
        <v>11.564461302297092</v>
      </c>
      <c r="G333" s="15">
        <v>14.996224497845807</v>
      </c>
      <c r="H333" s="15">
        <v>16.404073021771897</v>
      </c>
      <c r="I333" s="15">
        <v>14.490477085624381</v>
      </c>
      <c r="J333" s="15">
        <v>18.385128377345747</v>
      </c>
      <c r="K333" s="15">
        <v>12.914161402190221</v>
      </c>
    </row>
    <row r="334" spans="1:11" x14ac:dyDescent="0.25">
      <c r="A334" s="13" t="s">
        <v>664</v>
      </c>
      <c r="B334" s="15">
        <v>12.27728299445371</v>
      </c>
      <c r="C334" s="15">
        <v>10.218462504927796</v>
      </c>
      <c r="D334" s="15">
        <v>7.9604822612287718</v>
      </c>
      <c r="E334" s="15">
        <v>10.071811089309449</v>
      </c>
      <c r="F334" s="15">
        <v>9.660205875394265</v>
      </c>
      <c r="G334" s="15">
        <v>8.2799855575356975</v>
      </c>
      <c r="H334" s="15">
        <v>10.318624972309983</v>
      </c>
      <c r="I334" s="15">
        <v>10.074479516776954</v>
      </c>
      <c r="J334" s="15">
        <v>10.859609988084104</v>
      </c>
      <c r="K334" s="15">
        <v>8.8395846202244108</v>
      </c>
    </row>
    <row r="335" spans="1:11" x14ac:dyDescent="0.25">
      <c r="A335" s="14" t="s">
        <v>665</v>
      </c>
      <c r="B335" s="15">
        <v>4.2228121120114066</v>
      </c>
      <c r="C335" s="15">
        <v>3.531164837810743</v>
      </c>
      <c r="D335" s="15">
        <v>2.3857359711191868</v>
      </c>
      <c r="E335" s="15">
        <v>3.099380172669266</v>
      </c>
      <c r="F335" s="15">
        <v>3.1186217045387172</v>
      </c>
      <c r="G335" s="15">
        <v>2.1909976989413771</v>
      </c>
      <c r="H335" s="15">
        <v>2.7963548865330652</v>
      </c>
      <c r="I335" s="15">
        <v>2.5331611588297829</v>
      </c>
      <c r="J335" s="15">
        <v>3.6232608699475661</v>
      </c>
      <c r="K335" s="15">
        <v>2.9862933366972189</v>
      </c>
    </row>
    <row r="336" spans="1:11" x14ac:dyDescent="0.25">
      <c r="A336" s="14" t="s">
        <v>666</v>
      </c>
      <c r="B336" s="15" t="s">
        <v>26</v>
      </c>
      <c r="C336" s="15">
        <v>6.1774975625799415</v>
      </c>
      <c r="D336" s="15">
        <v>6.1273674601449546</v>
      </c>
      <c r="E336" s="15">
        <v>9.7316945897034781</v>
      </c>
      <c r="F336" s="15">
        <v>4.9903628125341539</v>
      </c>
      <c r="G336" s="15">
        <v>3.1231145269381528</v>
      </c>
      <c r="H336" s="15">
        <v>8.6556806276493532</v>
      </c>
      <c r="I336" s="15">
        <v>6.9309479324259788</v>
      </c>
      <c r="J336" s="15">
        <v>13.660722995096325</v>
      </c>
      <c r="K336" s="15">
        <v>13.058767319907357</v>
      </c>
    </row>
    <row r="337" spans="1:11" x14ac:dyDescent="0.25">
      <c r="A337" s="14" t="s">
        <v>667</v>
      </c>
      <c r="B337" s="15">
        <v>9.5942946895418491</v>
      </c>
      <c r="C337" s="15">
        <v>10.34293720052014</v>
      </c>
      <c r="D337" s="15">
        <v>8.4377714136154882</v>
      </c>
      <c r="E337" s="15">
        <v>10.448410091129642</v>
      </c>
      <c r="F337" s="15">
        <v>11.16894148102055</v>
      </c>
      <c r="G337" s="15">
        <v>9.8692977664102379</v>
      </c>
      <c r="H337" s="15">
        <v>11.207352276717161</v>
      </c>
      <c r="I337" s="15">
        <v>10.791012064549779</v>
      </c>
      <c r="J337" s="15">
        <v>10.090943805804194</v>
      </c>
      <c r="K337" s="15">
        <v>10.191535365943745</v>
      </c>
    </row>
    <row r="338" spans="1:11" x14ac:dyDescent="0.25">
      <c r="A338" s="14" t="s">
        <v>668</v>
      </c>
      <c r="B338" s="15">
        <v>36.812206564696723</v>
      </c>
      <c r="C338" s="15">
        <v>23.858766464108623</v>
      </c>
      <c r="D338" s="15">
        <v>13.941732982735662</v>
      </c>
      <c r="E338" s="15">
        <v>21.65721071518249</v>
      </c>
      <c r="F338" s="15">
        <v>17.814612348206985</v>
      </c>
      <c r="G338" s="15">
        <v>17.360817313733126</v>
      </c>
      <c r="H338" s="15">
        <v>20.856599020122502</v>
      </c>
      <c r="I338" s="15">
        <v>23.579474582392329</v>
      </c>
      <c r="J338" s="15">
        <v>24.073876376797248</v>
      </c>
      <c r="K338" s="15">
        <v>13.686028997098926</v>
      </c>
    </row>
    <row r="339" spans="1:11" x14ac:dyDescent="0.25">
      <c r="A339" s="11" t="s">
        <v>669</v>
      </c>
      <c r="B339" s="15">
        <v>3.3910618829624477</v>
      </c>
      <c r="C339" s="15">
        <v>3.3491452552947059</v>
      </c>
      <c r="D339" s="15">
        <v>2.9450052094300396</v>
      </c>
      <c r="E339" s="15">
        <v>2.8292403782310442</v>
      </c>
      <c r="F339" s="15">
        <v>2.9581254164043544</v>
      </c>
      <c r="G339" s="15">
        <v>2.8145119772194516</v>
      </c>
      <c r="H339" s="15">
        <v>2.8989398620770044</v>
      </c>
      <c r="I339" s="15">
        <v>2.883370811395356</v>
      </c>
      <c r="J339" s="15">
        <v>2.5280659695278938</v>
      </c>
      <c r="K339" s="15">
        <v>2.5817146572497336</v>
      </c>
    </row>
    <row r="340" spans="1:11" x14ac:dyDescent="0.25">
      <c r="A340" s="12" t="s">
        <v>670</v>
      </c>
      <c r="B340" s="15">
        <v>1.4277720183217146</v>
      </c>
      <c r="C340" s="15">
        <v>1.3132146153402633</v>
      </c>
      <c r="D340" s="15">
        <v>1.1617091593368678</v>
      </c>
      <c r="E340" s="15">
        <v>1.2630575234366412</v>
      </c>
      <c r="F340" s="15">
        <v>1.4622986904811814</v>
      </c>
      <c r="G340" s="15">
        <v>1.1949026744986584</v>
      </c>
      <c r="H340" s="15">
        <v>1.198649979308021</v>
      </c>
      <c r="I340" s="15">
        <v>1.2381839480883483</v>
      </c>
      <c r="J340" s="15">
        <v>0.96652925885858931</v>
      </c>
      <c r="K340" s="15">
        <v>1.0944154055420365</v>
      </c>
    </row>
    <row r="341" spans="1:11" x14ac:dyDescent="0.25">
      <c r="A341" s="13" t="s">
        <v>671</v>
      </c>
      <c r="B341" s="15">
        <v>1.4213494783442697</v>
      </c>
      <c r="C341" s="15">
        <v>1.2201106376373458</v>
      </c>
      <c r="D341" s="15">
        <v>1.1421041240933749</v>
      </c>
      <c r="E341" s="15">
        <v>1.1352201807117668</v>
      </c>
      <c r="F341" s="15">
        <v>1.3690075409366613</v>
      </c>
      <c r="G341" s="15">
        <v>1.3339265693490605</v>
      </c>
      <c r="H341" s="15">
        <v>1.3996733766525078</v>
      </c>
      <c r="I341" s="15">
        <v>1.2722147991267887</v>
      </c>
      <c r="J341" s="15">
        <v>0.95738355090267657</v>
      </c>
      <c r="K341" s="15">
        <v>0.97177936687482669</v>
      </c>
    </row>
    <row r="342" spans="1:11" x14ac:dyDescent="0.25">
      <c r="A342" s="14" t="s">
        <v>672</v>
      </c>
      <c r="B342" s="15">
        <v>1.4213494783442697</v>
      </c>
      <c r="C342" s="15">
        <v>1.2201106376373458</v>
      </c>
      <c r="D342" s="15">
        <v>1.1421041240933749</v>
      </c>
      <c r="E342" s="15">
        <v>1.1352201807117668</v>
      </c>
      <c r="F342" s="15">
        <v>1.3690075409366613</v>
      </c>
      <c r="G342" s="15">
        <v>1.3339265693490605</v>
      </c>
      <c r="H342" s="15">
        <v>1.3996733766525078</v>
      </c>
      <c r="I342" s="15">
        <v>1.2722147991267887</v>
      </c>
      <c r="J342" s="15">
        <v>0.95738355090267657</v>
      </c>
      <c r="K342" s="15">
        <v>0.97177936687482669</v>
      </c>
    </row>
    <row r="343" spans="1:11" x14ac:dyDescent="0.25">
      <c r="A343" s="13" t="s">
        <v>673</v>
      </c>
      <c r="B343" s="15">
        <v>1.4334720575648054</v>
      </c>
      <c r="C343" s="15">
        <v>1.4048659215496284</v>
      </c>
      <c r="D343" s="15">
        <v>1.1784138343714963</v>
      </c>
      <c r="E343" s="15">
        <v>1.3683444921359642</v>
      </c>
      <c r="F343" s="15">
        <v>1.5371859044102756</v>
      </c>
      <c r="G343" s="15">
        <v>1.0884442139265424</v>
      </c>
      <c r="H343" s="15">
        <v>1.0579310658313752</v>
      </c>
      <c r="I343" s="15">
        <v>1.2074456777570441</v>
      </c>
      <c r="J343" s="15">
        <v>0.9740876989605719</v>
      </c>
      <c r="K343" s="15">
        <v>1.2134665570522554</v>
      </c>
    </row>
    <row r="344" spans="1:11" x14ac:dyDescent="0.25">
      <c r="A344" s="14" t="s">
        <v>674</v>
      </c>
      <c r="B344" s="15">
        <v>1.4861310424929102</v>
      </c>
      <c r="C344" s="15">
        <v>1.3960098087532524</v>
      </c>
      <c r="D344" s="15">
        <v>1.2207139107296927</v>
      </c>
      <c r="E344" s="15">
        <v>1.3312135321376366</v>
      </c>
      <c r="F344" s="15">
        <v>1.5240214249455062</v>
      </c>
      <c r="G344" s="15">
        <v>1.0202804044235463</v>
      </c>
      <c r="H344" s="15">
        <v>1.024026150624922</v>
      </c>
      <c r="I344" s="15">
        <v>1.1938617624876247</v>
      </c>
      <c r="J344" s="15">
        <v>0.93902329175387067</v>
      </c>
      <c r="K344" s="15">
        <v>1.1779782386647621</v>
      </c>
    </row>
    <row r="345" spans="1:11" x14ac:dyDescent="0.25">
      <c r="A345" s="14" t="s">
        <v>675</v>
      </c>
      <c r="B345" s="15">
        <v>1.0184623899937497</v>
      </c>
      <c r="C345" s="15">
        <v>1.4731602954285068</v>
      </c>
      <c r="D345" s="15">
        <v>0.93847044875893404</v>
      </c>
      <c r="E345" s="15">
        <v>1.5739498426025147</v>
      </c>
      <c r="F345" s="15">
        <v>1.6046973693198299</v>
      </c>
      <c r="G345" s="15">
        <v>1.5949941647009658</v>
      </c>
      <c r="H345" s="15">
        <v>1.2521250251268656</v>
      </c>
      <c r="I345" s="15">
        <v>1.2770480531350863</v>
      </c>
      <c r="J345" s="15">
        <v>1.1348034710767763</v>
      </c>
      <c r="K345" s="15">
        <v>1.3682629136732283</v>
      </c>
    </row>
    <row r="346" spans="1:11" x14ac:dyDescent="0.25">
      <c r="A346" s="12" t="s">
        <v>676</v>
      </c>
      <c r="B346" s="15">
        <v>1.3543871910389533</v>
      </c>
      <c r="C346" s="15">
        <v>1.4782877250249655</v>
      </c>
      <c r="D346" s="15">
        <v>1.5403276237820842</v>
      </c>
      <c r="E346" s="15">
        <v>1.6212489780561994</v>
      </c>
      <c r="F346" s="15">
        <v>1.5524770884200885</v>
      </c>
      <c r="G346" s="15">
        <v>1.4247779667352445</v>
      </c>
      <c r="H346" s="15">
        <v>1.5871180728453977</v>
      </c>
      <c r="I346" s="15">
        <v>1.2885836517566014</v>
      </c>
      <c r="J346" s="15">
        <v>1.2229302928045767</v>
      </c>
      <c r="K346" s="15">
        <v>1.2944168797255229</v>
      </c>
    </row>
    <row r="347" spans="1:11" x14ac:dyDescent="0.25">
      <c r="A347" s="13" t="s">
        <v>677</v>
      </c>
      <c r="B347" s="15">
        <v>1.3543871910389533</v>
      </c>
      <c r="C347" s="15">
        <v>1.4782877250249655</v>
      </c>
      <c r="D347" s="15">
        <v>1.5403276237820842</v>
      </c>
      <c r="E347" s="15">
        <v>1.6212489780561994</v>
      </c>
      <c r="F347" s="15">
        <v>1.5524770884200885</v>
      </c>
      <c r="G347" s="15">
        <v>1.4247779667352445</v>
      </c>
      <c r="H347" s="15">
        <v>1.5871180728453977</v>
      </c>
      <c r="I347" s="15">
        <v>1.2885836517566014</v>
      </c>
      <c r="J347" s="15">
        <v>1.2229302928045767</v>
      </c>
      <c r="K347" s="15">
        <v>1.2944168797255229</v>
      </c>
    </row>
    <row r="348" spans="1:11" x14ac:dyDescent="0.25">
      <c r="A348" s="14" t="s">
        <v>678</v>
      </c>
      <c r="B348" s="15">
        <v>1.2324709011207877</v>
      </c>
      <c r="C348" s="15">
        <v>1.2008800131498258</v>
      </c>
      <c r="D348" s="15">
        <v>1.4843569569120365</v>
      </c>
      <c r="E348" s="15">
        <v>1.491274563341644</v>
      </c>
      <c r="F348" s="15">
        <v>1.2119383236082519</v>
      </c>
      <c r="G348" s="15">
        <v>1.1540465811436396</v>
      </c>
      <c r="H348" s="15">
        <v>1.7054869864484388</v>
      </c>
      <c r="I348" s="15">
        <v>1.2309813337579381</v>
      </c>
      <c r="J348" s="15">
        <v>1.2562394830127039</v>
      </c>
      <c r="K348" s="15">
        <v>1.4052040831268919</v>
      </c>
    </row>
    <row r="349" spans="1:11" x14ac:dyDescent="0.25">
      <c r="A349" s="14" t="s">
        <v>679</v>
      </c>
      <c r="B349" s="15">
        <v>1.5132720829759838</v>
      </c>
      <c r="C349" s="15">
        <v>1.922359967068646</v>
      </c>
      <c r="D349" s="15">
        <v>1.6130783355172487</v>
      </c>
      <c r="E349" s="15">
        <v>1.7996892926817665</v>
      </c>
      <c r="F349" s="15">
        <v>2.0139130352593515</v>
      </c>
      <c r="G349" s="15">
        <v>1.8219800495831198</v>
      </c>
      <c r="H349" s="15">
        <v>1.4081064822716425</v>
      </c>
      <c r="I349" s="15">
        <v>1.3967641499676819</v>
      </c>
      <c r="J349" s="15">
        <v>1.1785797832562519</v>
      </c>
      <c r="K349" s="15">
        <v>1.1220126835842483</v>
      </c>
    </row>
    <row r="350" spans="1:11" x14ac:dyDescent="0.25">
      <c r="A350" s="12" t="s">
        <v>680</v>
      </c>
      <c r="B350" s="15">
        <v>4.2062073195143528</v>
      </c>
      <c r="C350" s="15">
        <v>3.9804082138150831</v>
      </c>
      <c r="D350" s="15">
        <v>3.4317215295940193</v>
      </c>
      <c r="E350" s="15">
        <v>2.6725352253763655</v>
      </c>
      <c r="F350" s="15">
        <v>2.2426335585411334</v>
      </c>
      <c r="G350" s="15">
        <v>2.1353850664878271</v>
      </c>
      <c r="H350" s="15">
        <v>2.3521294900375187</v>
      </c>
      <c r="I350" s="15">
        <v>2.1632009342954164</v>
      </c>
      <c r="J350" s="15">
        <v>2.0889679140056363</v>
      </c>
      <c r="K350" s="15">
        <v>1.8929563893359835</v>
      </c>
    </row>
    <row r="351" spans="1:11" x14ac:dyDescent="0.25">
      <c r="A351" s="13" t="s">
        <v>681</v>
      </c>
      <c r="B351" s="15">
        <v>5.055556780276329</v>
      </c>
      <c r="C351" s="15">
        <v>4.558028271696279</v>
      </c>
      <c r="D351" s="15">
        <v>3.8796981334764027</v>
      </c>
      <c r="E351" s="15">
        <v>3.1578071474408484</v>
      </c>
      <c r="F351" s="15">
        <v>2.6569995851851371</v>
      </c>
      <c r="G351" s="15">
        <v>2.4901850197922588</v>
      </c>
      <c r="H351" s="15">
        <v>2.5958013592183398</v>
      </c>
      <c r="I351" s="15">
        <v>2.4386578680771511</v>
      </c>
      <c r="J351" s="15">
        <v>2.3419682283191068</v>
      </c>
      <c r="K351" s="15">
        <v>2.0891297778002444</v>
      </c>
    </row>
    <row r="352" spans="1:11" x14ac:dyDescent="0.25">
      <c r="A352" s="14" t="s">
        <v>682</v>
      </c>
      <c r="B352" s="15">
        <v>5.055556780276329</v>
      </c>
      <c r="C352" s="15">
        <v>4.558028271696279</v>
      </c>
      <c r="D352" s="15">
        <v>3.8796981334764027</v>
      </c>
      <c r="E352" s="15">
        <v>3.1578071474408484</v>
      </c>
      <c r="F352" s="15">
        <v>2.6569995851851371</v>
      </c>
      <c r="G352" s="15">
        <v>2.4901850197922588</v>
      </c>
      <c r="H352" s="15">
        <v>2.5958013592183398</v>
      </c>
      <c r="I352" s="15">
        <v>2.4386578680771511</v>
      </c>
      <c r="J352" s="15">
        <v>2.3419682283191068</v>
      </c>
      <c r="K352" s="15">
        <v>2.0891297778002444</v>
      </c>
    </row>
    <row r="353" spans="1:11" x14ac:dyDescent="0.25">
      <c r="A353" s="13" t="s">
        <v>683</v>
      </c>
      <c r="B353" s="15">
        <v>1.0038218247138393</v>
      </c>
      <c r="C353" s="15">
        <v>1.2034166246904985</v>
      </c>
      <c r="D353" s="15">
        <v>1.1402173580132777</v>
      </c>
      <c r="E353" s="15">
        <v>0.87893164437750715</v>
      </c>
      <c r="F353" s="15">
        <v>0.84145844171460604</v>
      </c>
      <c r="G353" s="15">
        <v>0.61616297558100597</v>
      </c>
      <c r="H353" s="15">
        <v>0.93941767769702511</v>
      </c>
      <c r="I353" s="15">
        <v>0.64723981639804007</v>
      </c>
      <c r="J353" s="15">
        <v>0.61092624709520127</v>
      </c>
      <c r="K353" s="15">
        <v>0.5892075995679924</v>
      </c>
    </row>
    <row r="354" spans="1:11" x14ac:dyDescent="0.25">
      <c r="A354" s="14" t="s">
        <v>684</v>
      </c>
      <c r="B354" s="15">
        <v>1.0038218247138393</v>
      </c>
      <c r="C354" s="15">
        <v>1.2034166246904985</v>
      </c>
      <c r="D354" s="15">
        <v>1.1402173580132777</v>
      </c>
      <c r="E354" s="15">
        <v>0.87893164437750715</v>
      </c>
      <c r="F354" s="15">
        <v>0.84145844171460604</v>
      </c>
      <c r="G354" s="15">
        <v>0.61616297558100597</v>
      </c>
      <c r="H354" s="15">
        <v>0.93941767769702511</v>
      </c>
      <c r="I354" s="15">
        <v>0.64723981639804007</v>
      </c>
      <c r="J354" s="15">
        <v>0.61092624709520127</v>
      </c>
      <c r="K354" s="15">
        <v>0.5892075995679924</v>
      </c>
    </row>
    <row r="355" spans="1:11" x14ac:dyDescent="0.25">
      <c r="A355" s="12" t="s">
        <v>685</v>
      </c>
      <c r="B355" s="15">
        <v>1.9886552691165411</v>
      </c>
      <c r="C355" s="15">
        <v>1.9288561760285357</v>
      </c>
      <c r="D355" s="15">
        <v>1.8083912874452106</v>
      </c>
      <c r="E355" s="15">
        <v>1.789403029486778</v>
      </c>
      <c r="F355" s="15">
        <v>1.9044757858062813</v>
      </c>
      <c r="G355" s="15">
        <v>1.7016114447024568</v>
      </c>
      <c r="H355" s="15">
        <v>1.6672907495112819</v>
      </c>
      <c r="I355" s="15">
        <v>1.7923929692051188</v>
      </c>
      <c r="J355" s="15">
        <v>1.7081308517009746</v>
      </c>
      <c r="K355" s="15">
        <v>1.5466367531271756</v>
      </c>
    </row>
    <row r="356" spans="1:11" x14ac:dyDescent="0.25">
      <c r="A356" s="13" t="s">
        <v>686</v>
      </c>
      <c r="B356" s="15">
        <v>1.5913716842321592</v>
      </c>
      <c r="C356" s="15">
        <v>1.5255113377780209</v>
      </c>
      <c r="D356" s="15">
        <v>1.76246235906716</v>
      </c>
      <c r="E356" s="15">
        <v>1.5255265083073433</v>
      </c>
      <c r="F356" s="15">
        <v>1.8683270588496697</v>
      </c>
      <c r="G356" s="15">
        <v>1.3709839246869475</v>
      </c>
      <c r="H356" s="15">
        <v>1.1606086344627298</v>
      </c>
      <c r="I356" s="15">
        <v>1.2499695155202526</v>
      </c>
      <c r="J356" s="15">
        <v>1.4517683101490408</v>
      </c>
      <c r="K356" s="15">
        <v>1.1606178772833464</v>
      </c>
    </row>
    <row r="357" spans="1:11" x14ac:dyDescent="0.25">
      <c r="A357" s="14" t="s">
        <v>687</v>
      </c>
      <c r="B357" s="15">
        <v>3.0866502261668383</v>
      </c>
      <c r="C357" s="15">
        <v>3.5290172008469112</v>
      </c>
      <c r="D357" s="15">
        <v>3.5076477476738752</v>
      </c>
      <c r="E357" s="15">
        <v>3.270116367696724</v>
      </c>
      <c r="F357" s="15">
        <v>3.2775801463982543</v>
      </c>
      <c r="G357" s="15">
        <v>3.1635097820121061</v>
      </c>
      <c r="H357" s="15">
        <v>2.6114911050717082</v>
      </c>
      <c r="I357" s="15">
        <v>2.1836649056093722</v>
      </c>
      <c r="J357" s="15">
        <v>2.2630618211806812</v>
      </c>
      <c r="K357" s="15">
        <v>2.5265522991657852</v>
      </c>
    </row>
    <row r="358" spans="1:11" x14ac:dyDescent="0.25">
      <c r="A358" s="14" t="s">
        <v>688</v>
      </c>
      <c r="B358" s="15">
        <v>0.83124772021730631</v>
      </c>
      <c r="C358" s="15">
        <v>0.77581345977580651</v>
      </c>
      <c r="D358" s="15">
        <v>0.97935608497430371</v>
      </c>
      <c r="E358" s="15">
        <v>0.8044875369042721</v>
      </c>
      <c r="F358" s="15">
        <v>1.1195374315066173</v>
      </c>
      <c r="G358" s="15">
        <v>0.67913504650170153</v>
      </c>
      <c r="H358" s="15">
        <v>0.64735269935339779</v>
      </c>
      <c r="I358" s="15">
        <v>0.8119929694133059</v>
      </c>
      <c r="J358" s="15">
        <v>1.0599946001810838</v>
      </c>
      <c r="K358" s="15">
        <v>0.7022905090838264</v>
      </c>
    </row>
    <row r="359" spans="1:11" x14ac:dyDescent="0.25">
      <c r="A359" s="13" t="s">
        <v>689</v>
      </c>
      <c r="B359" s="15">
        <v>2.2637467438291079</v>
      </c>
      <c r="C359" s="15">
        <v>2.2109709751319189</v>
      </c>
      <c r="D359" s="15">
        <v>1.838608725410606</v>
      </c>
      <c r="E359" s="15">
        <v>1.9889768330960627</v>
      </c>
      <c r="F359" s="15">
        <v>1.9257672660263099</v>
      </c>
      <c r="G359" s="15">
        <v>1.9564075291841747</v>
      </c>
      <c r="H359" s="15">
        <v>2.1088241870207391</v>
      </c>
      <c r="I359" s="15">
        <v>2.1940658217540969</v>
      </c>
      <c r="J359" s="15">
        <v>1.8655689907319015</v>
      </c>
      <c r="K359" s="15">
        <v>1.8093711096363796</v>
      </c>
    </row>
    <row r="360" spans="1:11" x14ac:dyDescent="0.25">
      <c r="A360" s="14" t="s">
        <v>690</v>
      </c>
      <c r="B360" s="15">
        <v>2.2637467438291079</v>
      </c>
      <c r="C360" s="15">
        <v>2.2109709751319189</v>
      </c>
      <c r="D360" s="15">
        <v>1.838608725410606</v>
      </c>
      <c r="E360" s="15">
        <v>1.9889768330960627</v>
      </c>
      <c r="F360" s="15">
        <v>1.9257672660263099</v>
      </c>
      <c r="G360" s="15">
        <v>1.9564075291841747</v>
      </c>
      <c r="H360" s="15">
        <v>2.1088241870207391</v>
      </c>
      <c r="I360" s="15">
        <v>2.1940658217540969</v>
      </c>
      <c r="J360" s="15">
        <v>1.8655689907319015</v>
      </c>
      <c r="K360" s="15">
        <v>1.8093711096363796</v>
      </c>
    </row>
    <row r="361" spans="1:11" x14ac:dyDescent="0.25">
      <c r="A361" s="12" t="s">
        <v>691</v>
      </c>
      <c r="B361" s="15">
        <v>1.4375557474409069</v>
      </c>
      <c r="C361" s="15">
        <v>1.5419524318259603</v>
      </c>
      <c r="D361" s="15">
        <v>1.3689394969754205</v>
      </c>
      <c r="E361" s="15">
        <v>1.1141490544213148</v>
      </c>
      <c r="F361" s="15">
        <v>1.1226320055326746</v>
      </c>
      <c r="G361" s="15">
        <v>1.2050131208699464</v>
      </c>
      <c r="H361" s="15">
        <v>1.2009189632181869</v>
      </c>
      <c r="I361" s="15">
        <v>0.9194305924079742</v>
      </c>
      <c r="J361" s="15">
        <v>0.78666941041160143</v>
      </c>
      <c r="K361" s="15">
        <v>0.7794052797559059</v>
      </c>
    </row>
    <row r="362" spans="1:11" x14ac:dyDescent="0.25">
      <c r="A362" s="13" t="s">
        <v>692</v>
      </c>
      <c r="B362" s="15">
        <v>0.90081670464187535</v>
      </c>
      <c r="C362" s="15">
        <v>0.95044686020275915</v>
      </c>
      <c r="D362" s="15">
        <v>1.1298227052840799</v>
      </c>
      <c r="E362" s="15">
        <v>0.86902512093528494</v>
      </c>
      <c r="F362" s="15">
        <v>0.7298498445972128</v>
      </c>
      <c r="G362" s="15">
        <v>0.7593290282920363</v>
      </c>
      <c r="H362" s="15">
        <v>0.73404692777584546</v>
      </c>
      <c r="I362" s="15">
        <v>0.63786572449930401</v>
      </c>
      <c r="J362" s="15">
        <v>0.60424975285507176</v>
      </c>
      <c r="K362" s="15">
        <v>0.61632710053139417</v>
      </c>
    </row>
    <row r="363" spans="1:11" x14ac:dyDescent="0.25">
      <c r="A363" s="14" t="s">
        <v>693</v>
      </c>
      <c r="B363" s="15">
        <v>1.0073156332765398</v>
      </c>
      <c r="C363" s="15">
        <v>1.1968638566987291</v>
      </c>
      <c r="D363" s="15">
        <v>1.3710901758893617</v>
      </c>
      <c r="E363" s="15">
        <v>1.0620084816508917</v>
      </c>
      <c r="F363" s="15">
        <v>0.8519000007436095</v>
      </c>
      <c r="G363" s="15">
        <v>0.7967525532410169</v>
      </c>
      <c r="H363" s="15">
        <v>0.7652624055543632</v>
      </c>
      <c r="I363" s="15">
        <v>0.71855750715120359</v>
      </c>
      <c r="J363" s="15">
        <v>0.62078668143577898</v>
      </c>
      <c r="K363" s="15">
        <v>0.69168910588959109</v>
      </c>
    </row>
    <row r="364" spans="1:11" x14ac:dyDescent="0.25">
      <c r="A364" s="14" t="s">
        <v>694</v>
      </c>
      <c r="B364" s="15">
        <v>0.37066634308361762</v>
      </c>
      <c r="C364" s="15">
        <v>0.27125479220130883</v>
      </c>
      <c r="D364" s="15">
        <v>0.44748891352372772</v>
      </c>
      <c r="E364" s="15">
        <v>0.46206489465496003</v>
      </c>
      <c r="F364" s="15">
        <v>0.38213017464944038</v>
      </c>
      <c r="G364" s="15">
        <v>0.37877759176466147</v>
      </c>
      <c r="H364" s="15">
        <v>0.39641370754507249</v>
      </c>
      <c r="I364" s="15">
        <v>0.35055188211781152</v>
      </c>
      <c r="J364" s="15">
        <v>0.35343172489975877</v>
      </c>
      <c r="K364" s="15">
        <v>0.34074980139682293</v>
      </c>
    </row>
    <row r="365" spans="1:11" x14ac:dyDescent="0.25">
      <c r="A365" s="14" t="s">
        <v>695</v>
      </c>
      <c r="B365" s="15">
        <v>1.4384132485609629</v>
      </c>
      <c r="C365" s="15">
        <v>1.1521899365234325</v>
      </c>
      <c r="D365" s="15">
        <v>1.2737503693919989</v>
      </c>
      <c r="E365" s="15">
        <v>0.90948018987392742</v>
      </c>
      <c r="F365" s="15">
        <v>0.85611751908659461</v>
      </c>
      <c r="G365" s="15">
        <v>1.2273802268300287</v>
      </c>
      <c r="H365" s="15">
        <v>1.157092324842848</v>
      </c>
      <c r="I365" s="15">
        <v>0.80952330358607372</v>
      </c>
      <c r="J365" s="15">
        <v>0.93337625874847696</v>
      </c>
      <c r="K365" s="15">
        <v>0.75049842763126617</v>
      </c>
    </row>
    <row r="366" spans="1:11" x14ac:dyDescent="0.25">
      <c r="A366" s="13" t="s">
        <v>696</v>
      </c>
      <c r="B366" s="15">
        <v>2.4584355950200787</v>
      </c>
      <c r="C366" s="15">
        <v>2.6413092109591907</v>
      </c>
      <c r="D366" s="15">
        <v>1.7893329158221127</v>
      </c>
      <c r="E366" s="15">
        <v>1.5079993125139526</v>
      </c>
      <c r="F366" s="15">
        <v>1.9488133700339301</v>
      </c>
      <c r="G366" s="15">
        <v>2.0756883307925809</v>
      </c>
      <c r="H366" s="15">
        <v>2.0606712235899858</v>
      </c>
      <c r="I366" s="15">
        <v>1.5085528492477522</v>
      </c>
      <c r="J366" s="15">
        <v>1.1004612463618484</v>
      </c>
      <c r="K366" s="15">
        <v>1.0793466806319378</v>
      </c>
    </row>
    <row r="367" spans="1:11" x14ac:dyDescent="0.25">
      <c r="A367" s="14" t="s">
        <v>697</v>
      </c>
      <c r="B367" s="15">
        <v>3.5977828080238408</v>
      </c>
      <c r="C367" s="15">
        <v>4.2407698504909632</v>
      </c>
      <c r="D367" s="15">
        <v>2.6115064907168311</v>
      </c>
      <c r="E367" s="15">
        <v>2.1699346672294912</v>
      </c>
      <c r="F367" s="15">
        <v>3.1919913114732119</v>
      </c>
      <c r="G367" s="15">
        <v>3.3952812077826535</v>
      </c>
      <c r="H367" s="15">
        <v>3.4511880658780552</v>
      </c>
      <c r="I367" s="15">
        <v>2.6903217682573497</v>
      </c>
      <c r="J367" s="15">
        <v>2.7710626024524498</v>
      </c>
      <c r="K367" s="15">
        <v>1.7834867835314014</v>
      </c>
    </row>
    <row r="368" spans="1:11" x14ac:dyDescent="0.25">
      <c r="A368" s="14" t="s">
        <v>698</v>
      </c>
      <c r="B368" s="15">
        <v>0.8110740786992906</v>
      </c>
      <c r="C368" s="15">
        <v>0.86572852066084827</v>
      </c>
      <c r="D368" s="15">
        <v>0.5927112012113529</v>
      </c>
      <c r="E368" s="15">
        <v>0.47862673466745326</v>
      </c>
      <c r="F368" s="15">
        <v>0.46986178368923692</v>
      </c>
      <c r="G368" s="15">
        <v>0.72747494133480339</v>
      </c>
      <c r="H368" s="15">
        <v>0.70104161345055349</v>
      </c>
      <c r="I368" s="15">
        <v>0.37845065026233171</v>
      </c>
      <c r="J368" s="15">
        <v>0.27409766222401344</v>
      </c>
      <c r="K368" s="15">
        <v>0.26026676799016402</v>
      </c>
    </row>
    <row r="369" spans="1:11" x14ac:dyDescent="0.25">
      <c r="A369" s="14" t="s">
        <v>699</v>
      </c>
      <c r="B369" s="15">
        <v>1.9913060864660597</v>
      </c>
      <c r="C369" s="15">
        <v>1.6483123438918099</v>
      </c>
      <c r="D369" s="15">
        <v>1.4091243111185356</v>
      </c>
      <c r="E369" s="15">
        <v>1.3102038731639685</v>
      </c>
      <c r="F369" s="15">
        <v>1.6583174347498175</v>
      </c>
      <c r="G369" s="15">
        <v>1.2425926104219789</v>
      </c>
      <c r="H369" s="15">
        <v>1.380179148022447</v>
      </c>
      <c r="I369" s="15">
        <v>1.2127585844710089</v>
      </c>
      <c r="J369" s="15">
        <v>0.58657506493323597</v>
      </c>
      <c r="K369" s="15">
        <v>1.1025101302089217</v>
      </c>
    </row>
    <row r="370" spans="1:11" x14ac:dyDescent="0.25">
      <c r="A370" s="12" t="s">
        <v>700</v>
      </c>
      <c r="B370" s="15">
        <v>11.5766593025403</v>
      </c>
      <c r="C370" s="15">
        <v>10.468642193710213</v>
      </c>
      <c r="D370" s="15">
        <v>8.3942642669734457</v>
      </c>
      <c r="E370" s="15">
        <v>10.61223256608384</v>
      </c>
      <c r="F370" s="15">
        <v>10.386447587005531</v>
      </c>
      <c r="G370" s="15">
        <v>11.947295054757172</v>
      </c>
      <c r="H370" s="15">
        <v>14.082800978517168</v>
      </c>
      <c r="I370" s="15">
        <v>15.478958992370272</v>
      </c>
      <c r="J370" s="15">
        <v>12.949337526367811</v>
      </c>
      <c r="K370" s="15">
        <v>15.158155477319644</v>
      </c>
    </row>
    <row r="371" spans="1:11" x14ac:dyDescent="0.25">
      <c r="A371" s="13" t="s">
        <v>701</v>
      </c>
      <c r="B371" s="15">
        <v>11.5766593025403</v>
      </c>
      <c r="C371" s="15">
        <v>10.468642193710213</v>
      </c>
      <c r="D371" s="15">
        <v>8.3942642669734457</v>
      </c>
      <c r="E371" s="15">
        <v>10.61223256608384</v>
      </c>
      <c r="F371" s="15">
        <v>10.386447587005531</v>
      </c>
      <c r="G371" s="15">
        <v>11.947295054757172</v>
      </c>
      <c r="H371" s="15">
        <v>14.082800978517168</v>
      </c>
      <c r="I371" s="15">
        <v>15.478958992370272</v>
      </c>
      <c r="J371" s="15">
        <v>12.949337526367811</v>
      </c>
      <c r="K371" s="15">
        <v>15.158155477319644</v>
      </c>
    </row>
    <row r="372" spans="1:11" x14ac:dyDescent="0.25">
      <c r="A372" s="14" t="s">
        <v>702</v>
      </c>
      <c r="B372" s="15">
        <v>3.5352757157250188</v>
      </c>
      <c r="C372" s="15" t="s">
        <v>26</v>
      </c>
      <c r="D372" s="15" t="s">
        <v>26</v>
      </c>
      <c r="E372" s="15">
        <v>3.5762955088455577</v>
      </c>
      <c r="F372" s="15">
        <v>1.9289397997796554</v>
      </c>
      <c r="G372" s="15">
        <v>2.9843035538359795</v>
      </c>
      <c r="H372" s="15" t="s">
        <v>26</v>
      </c>
      <c r="I372" s="15" t="s">
        <v>26</v>
      </c>
      <c r="J372" s="15" t="s">
        <v>26</v>
      </c>
      <c r="K372" s="15" t="s">
        <v>26</v>
      </c>
    </row>
    <row r="373" spans="1:11" x14ac:dyDescent="0.25">
      <c r="A373" s="14" t="s">
        <v>703</v>
      </c>
      <c r="B373" s="15">
        <v>14.242748407621081</v>
      </c>
      <c r="C373" s="15">
        <v>12.664906345317489</v>
      </c>
      <c r="D373" s="15">
        <v>10.35048847043627</v>
      </c>
      <c r="E373" s="15">
        <v>13.47220735120564</v>
      </c>
      <c r="F373" s="15">
        <v>12.725046062992643</v>
      </c>
      <c r="G373" s="15">
        <v>13.815870509402975</v>
      </c>
      <c r="H373" s="15">
        <v>17.846263797700455</v>
      </c>
      <c r="I373" s="15">
        <v>19.302169611651763</v>
      </c>
      <c r="J373" s="15">
        <v>19.230218507144652</v>
      </c>
      <c r="K373" s="15">
        <v>20.281813145529465</v>
      </c>
    </row>
    <row r="374" spans="1:11" x14ac:dyDescent="0.25">
      <c r="A374" s="14" t="s">
        <v>704</v>
      </c>
      <c r="B374" s="15">
        <v>1.7416773213471193</v>
      </c>
      <c r="C374" s="15">
        <v>1.307201704533197</v>
      </c>
      <c r="D374" s="15">
        <v>1.2396642194106842</v>
      </c>
      <c r="E374" s="15">
        <v>1.7126582116347668</v>
      </c>
      <c r="F374" s="15">
        <v>1.8662415160952441</v>
      </c>
      <c r="G374" s="15">
        <v>0.84311279461353428</v>
      </c>
      <c r="H374" s="15">
        <v>1.0819825772816267</v>
      </c>
      <c r="I374" s="15">
        <v>1.0834539125878087</v>
      </c>
      <c r="J374" s="15">
        <v>0.88321193192598457</v>
      </c>
      <c r="K374" s="15">
        <v>1.0507462417248046</v>
      </c>
    </row>
    <row r="375" spans="1:11" x14ac:dyDescent="0.25">
      <c r="A375" s="14" t="s">
        <v>705</v>
      </c>
      <c r="B375" s="15">
        <v>6.4060366979763419</v>
      </c>
      <c r="C375" s="15">
        <v>6.3469382201774316</v>
      </c>
      <c r="D375" s="15">
        <v>5.5941899730135036</v>
      </c>
      <c r="E375" s="15">
        <v>8.6341954430812038</v>
      </c>
      <c r="F375" s="15">
        <v>8.9933754449507965</v>
      </c>
      <c r="G375" s="15">
        <v>8.6251667770478253</v>
      </c>
      <c r="H375" s="15">
        <v>11.42418498192758</v>
      </c>
      <c r="I375" s="15">
        <v>14.421936020261825</v>
      </c>
      <c r="J375" s="15">
        <v>11.05890831124494</v>
      </c>
      <c r="K375" s="15">
        <v>10.478875283382655</v>
      </c>
    </row>
    <row r="376" spans="1:11" x14ac:dyDescent="0.25">
      <c r="A376" s="14" t="s">
        <v>706</v>
      </c>
      <c r="B376" s="15">
        <v>7.8350441234701025</v>
      </c>
      <c r="C376" s="15">
        <v>9.2159958894386769</v>
      </c>
      <c r="D376" s="15">
        <v>7.6629939914704321</v>
      </c>
      <c r="E376" s="15">
        <v>6.008917748842622</v>
      </c>
      <c r="F376" s="15">
        <v>5.109680435172991</v>
      </c>
      <c r="G376" s="15">
        <v>2.9192349961180835</v>
      </c>
      <c r="H376" s="15">
        <v>4.0287305172563759</v>
      </c>
      <c r="I376" s="15">
        <v>6.1454581268773012</v>
      </c>
      <c r="J376" s="15" t="s">
        <v>26</v>
      </c>
      <c r="K376" s="15">
        <v>8.0974685628209961</v>
      </c>
    </row>
    <row r="377" spans="1:11" x14ac:dyDescent="0.25">
      <c r="A377" s="14" t="s">
        <v>707</v>
      </c>
      <c r="B377" s="15">
        <v>3.2973534851466271</v>
      </c>
      <c r="C377" s="15">
        <v>2.0254515253680934</v>
      </c>
      <c r="D377" s="15">
        <v>2.4636052685977372</v>
      </c>
      <c r="E377" s="15">
        <v>4.4586332229574897</v>
      </c>
      <c r="F377" s="15">
        <v>3.1879455426404082</v>
      </c>
      <c r="G377" s="15">
        <v>4.3220604533139184</v>
      </c>
      <c r="H377" s="15">
        <v>3.615660274759616</v>
      </c>
      <c r="I377" s="15">
        <v>5.6542045300299151</v>
      </c>
      <c r="J377" s="15">
        <v>5.3338164816693396</v>
      </c>
      <c r="K377" s="15">
        <v>6.8781484251481899</v>
      </c>
    </row>
    <row r="378" spans="1:11" x14ac:dyDescent="0.25">
      <c r="A378" s="14" t="s">
        <v>708</v>
      </c>
      <c r="B378" s="15">
        <v>36.249772009985016</v>
      </c>
      <c r="C378" s="15">
        <v>34.671235945194951</v>
      </c>
      <c r="D378" s="15">
        <v>20.420539043222384</v>
      </c>
      <c r="E378" s="15">
        <v>20.380262600876932</v>
      </c>
      <c r="F378" s="15">
        <v>18.32553414854079</v>
      </c>
      <c r="G378" s="15">
        <v>49.422770875551748</v>
      </c>
      <c r="H378" s="15">
        <v>45.1754147372232</v>
      </c>
      <c r="I378" s="15">
        <v>40.13877594762517</v>
      </c>
      <c r="J378" s="15">
        <v>18.77414447556438</v>
      </c>
      <c r="K378" s="15">
        <v>31.148719035282934</v>
      </c>
    </row>
    <row r="379" spans="1:11" x14ac:dyDescent="0.25">
      <c r="A379" s="12" t="s">
        <v>709</v>
      </c>
      <c r="B379" s="15">
        <v>7.1583532682373541</v>
      </c>
      <c r="C379" s="15">
        <v>7.1830535280570649</v>
      </c>
      <c r="D379" s="15">
        <v>6.3030037891050972</v>
      </c>
      <c r="E379" s="15">
        <v>6.1401875827409</v>
      </c>
      <c r="F379" s="15">
        <v>6.619406637048499</v>
      </c>
      <c r="G379" s="15">
        <v>6.2999919567930345</v>
      </c>
      <c r="H379" s="15">
        <v>6.2731142185436344</v>
      </c>
      <c r="I379" s="15">
        <v>6.3805641513354283</v>
      </c>
      <c r="J379" s="15">
        <v>5.2700515114356952</v>
      </c>
      <c r="K379" s="15">
        <v>5.4433795233850777</v>
      </c>
    </row>
    <row r="380" spans="1:11" x14ac:dyDescent="0.25">
      <c r="A380" s="13" t="s">
        <v>710</v>
      </c>
      <c r="B380" s="15">
        <v>3.1113190896983971</v>
      </c>
      <c r="C380" s="15">
        <v>3.0608591954240993</v>
      </c>
      <c r="D380" s="15">
        <v>2.8169990940216905</v>
      </c>
      <c r="E380" s="15">
        <v>2.9188796040965901</v>
      </c>
      <c r="F380" s="15">
        <v>3.1402173283048676</v>
      </c>
      <c r="G380" s="15">
        <v>2.8338346518908395</v>
      </c>
      <c r="H380" s="15">
        <v>2.6808364061123924</v>
      </c>
      <c r="I380" s="15">
        <v>2.7949806882034149</v>
      </c>
      <c r="J380" s="15">
        <v>2.204269647860079</v>
      </c>
      <c r="K380" s="15">
        <v>2.1973117699750273</v>
      </c>
    </row>
    <row r="381" spans="1:11" x14ac:dyDescent="0.25">
      <c r="A381" s="14" t="s">
        <v>711</v>
      </c>
      <c r="B381" s="15" t="s">
        <v>26</v>
      </c>
      <c r="C381" s="15" t="s">
        <v>26</v>
      </c>
      <c r="D381" s="15" t="s">
        <v>26</v>
      </c>
      <c r="E381" s="15" t="s">
        <v>26</v>
      </c>
      <c r="F381" s="15" t="s">
        <v>26</v>
      </c>
      <c r="G381" s="15" t="s">
        <v>26</v>
      </c>
      <c r="H381" s="15" t="s">
        <v>26</v>
      </c>
      <c r="I381" s="15" t="s">
        <v>26</v>
      </c>
      <c r="J381" s="15" t="s">
        <v>26</v>
      </c>
      <c r="K381" s="15" t="s">
        <v>26</v>
      </c>
    </row>
    <row r="382" spans="1:11" x14ac:dyDescent="0.25">
      <c r="A382" s="14" t="s">
        <v>712</v>
      </c>
      <c r="B382" s="15">
        <v>2.9966577849848326</v>
      </c>
      <c r="C382" s="15">
        <v>3.0049208484135117</v>
      </c>
      <c r="D382" s="15">
        <v>3.0360532121478583</v>
      </c>
      <c r="E382" s="15">
        <v>3.0237742191400523</v>
      </c>
      <c r="F382" s="15">
        <v>3.3985821522442357</v>
      </c>
      <c r="G382" s="15">
        <v>2.8859819886030307</v>
      </c>
      <c r="H382" s="15">
        <v>2.54510998095083</v>
      </c>
      <c r="I382" s="15">
        <v>2.7826217204267971</v>
      </c>
      <c r="J382" s="15">
        <v>2.1010224054339859</v>
      </c>
      <c r="K382" s="15">
        <v>2.1562566801165945</v>
      </c>
    </row>
    <row r="383" spans="1:11" x14ac:dyDescent="0.25">
      <c r="A383" s="14" t="s">
        <v>713</v>
      </c>
      <c r="B383" s="15">
        <v>3.3766572192763395</v>
      </c>
      <c r="C383" s="15">
        <v>3.1729471391921784</v>
      </c>
      <c r="D383" s="15">
        <v>2.3924932020723899</v>
      </c>
      <c r="E383" s="15">
        <v>2.7009893693394482</v>
      </c>
      <c r="F383" s="15">
        <v>2.6108557079998636</v>
      </c>
      <c r="G383" s="15">
        <v>2.7273055742755061</v>
      </c>
      <c r="H383" s="15">
        <v>3.0411581914255441</v>
      </c>
      <c r="I383" s="15">
        <v>2.8278465375821429</v>
      </c>
      <c r="J383" s="15">
        <v>2.4552398503029913</v>
      </c>
      <c r="K383" s="15">
        <v>2.2915793884697866</v>
      </c>
    </row>
    <row r="384" spans="1:11" x14ac:dyDescent="0.25">
      <c r="A384" s="13" t="s">
        <v>714</v>
      </c>
      <c r="B384" s="15">
        <v>12.348267916521634</v>
      </c>
      <c r="C384" s="15">
        <v>12.964240257176058</v>
      </c>
      <c r="D384" s="15">
        <v>10.893636990803868</v>
      </c>
      <c r="E384" s="15">
        <v>10.751730794576096</v>
      </c>
      <c r="F384" s="15">
        <v>11.050491266719188</v>
      </c>
      <c r="G384" s="15">
        <v>11.247535621738384</v>
      </c>
      <c r="H384" s="15">
        <v>10.824127849341222</v>
      </c>
      <c r="I384" s="15">
        <v>11.05788504488398</v>
      </c>
      <c r="J384" s="15">
        <v>8.8224185985897581</v>
      </c>
      <c r="K384" s="15">
        <v>9.5608181171859652</v>
      </c>
    </row>
    <row r="385" spans="1:11" x14ac:dyDescent="0.25">
      <c r="A385" s="14" t="s">
        <v>715</v>
      </c>
      <c r="B385" s="15">
        <v>1.3079481016732146</v>
      </c>
      <c r="C385" s="15">
        <v>1.9288402671472946</v>
      </c>
      <c r="D385" s="15">
        <v>1.4034863164202038</v>
      </c>
      <c r="E385" s="15">
        <v>1.8291167380979345</v>
      </c>
      <c r="F385" s="15">
        <v>1.5507162314030092</v>
      </c>
      <c r="G385" s="15">
        <v>1.1525676306617882</v>
      </c>
      <c r="H385" s="15">
        <v>1.2118311180139176</v>
      </c>
      <c r="I385" s="15">
        <v>1.0847930937885102</v>
      </c>
      <c r="J385" s="15">
        <v>0.8503635913591473</v>
      </c>
      <c r="K385" s="15">
        <v>0.59357700301618688</v>
      </c>
    </row>
    <row r="386" spans="1:11" x14ac:dyDescent="0.25">
      <c r="A386" s="14" t="s">
        <v>716</v>
      </c>
      <c r="B386" s="15">
        <v>3.8261483152981395</v>
      </c>
      <c r="C386" s="15">
        <v>4.2135011433771901</v>
      </c>
      <c r="D386" s="15">
        <v>2.9350912809072867</v>
      </c>
      <c r="E386" s="15">
        <v>3.0014530530221304</v>
      </c>
      <c r="F386" s="15">
        <v>3.7183601817546217</v>
      </c>
      <c r="G386" s="15">
        <v>2.9439022177176231</v>
      </c>
      <c r="H386" s="15">
        <v>4.2331014348944569</v>
      </c>
      <c r="I386" s="15">
        <v>5.3975462179008948</v>
      </c>
      <c r="J386" s="15">
        <v>2.8692486849648322</v>
      </c>
      <c r="K386" s="15">
        <v>2.8075983794490389</v>
      </c>
    </row>
    <row r="387" spans="1:11" x14ac:dyDescent="0.25">
      <c r="A387" s="14" t="s">
        <v>717</v>
      </c>
      <c r="B387" s="15">
        <v>3.9045610425618</v>
      </c>
      <c r="C387" s="15">
        <v>4.7995449601327298</v>
      </c>
      <c r="D387" s="15">
        <v>2.0937428476984103</v>
      </c>
      <c r="E387" s="15">
        <v>4.6978186017946415</v>
      </c>
      <c r="F387" s="15">
        <v>3.2974811637566428</v>
      </c>
      <c r="G387" s="15">
        <v>4.4169049126592776</v>
      </c>
      <c r="H387" s="15">
        <v>4.1030419780408058</v>
      </c>
      <c r="I387" s="15">
        <v>6.1017023324311337</v>
      </c>
      <c r="J387" s="15">
        <v>4.8203632577075579</v>
      </c>
      <c r="K387" s="15">
        <v>7.2504600108695625</v>
      </c>
    </row>
    <row r="388" spans="1:11" x14ac:dyDescent="0.25">
      <c r="A388" s="14" t="s">
        <v>718</v>
      </c>
      <c r="B388" s="15">
        <v>2.8217150248458855</v>
      </c>
      <c r="C388" s="15">
        <v>2.0426069734476111</v>
      </c>
      <c r="D388" s="15">
        <v>1.5625036665676804</v>
      </c>
      <c r="E388" s="15">
        <v>1.6161489100540254</v>
      </c>
      <c r="F388" s="15">
        <v>1.7133431978048599</v>
      </c>
      <c r="G388" s="15">
        <v>1.5345588087628559</v>
      </c>
      <c r="H388" s="15">
        <v>1.3129757114607219</v>
      </c>
      <c r="I388" s="15">
        <v>1.405174306489666</v>
      </c>
      <c r="J388" s="15">
        <v>0.94650919208317585</v>
      </c>
      <c r="K388" s="15">
        <v>0.80736011214371972</v>
      </c>
    </row>
    <row r="389" spans="1:11" x14ac:dyDescent="0.25">
      <c r="A389" s="14" t="s">
        <v>719</v>
      </c>
      <c r="B389" s="15">
        <v>7.9839676738141083</v>
      </c>
      <c r="C389" s="15">
        <v>7.4075537254056982</v>
      </c>
      <c r="D389" s="15">
        <v>6.2137641811277984</v>
      </c>
      <c r="E389" s="15">
        <v>6.0159542550079719</v>
      </c>
      <c r="F389" s="15">
        <v>5.7926514042785042</v>
      </c>
      <c r="G389" s="15">
        <v>6.5484153345240825</v>
      </c>
      <c r="H389" s="15">
        <v>4.8558288159481995</v>
      </c>
      <c r="I389" s="15">
        <v>4.5037045814359598</v>
      </c>
      <c r="J389" s="15">
        <v>3.6942519731171806</v>
      </c>
      <c r="K389" s="15">
        <v>4.0559203588327648</v>
      </c>
    </row>
    <row r="390" spans="1:11" x14ac:dyDescent="0.25">
      <c r="A390" s="14" t="s">
        <v>720</v>
      </c>
      <c r="B390" s="15">
        <v>2.2853960357380769</v>
      </c>
      <c r="C390" s="15">
        <v>2.9516148390447783</v>
      </c>
      <c r="D390" s="15">
        <v>3.1588449175474738</v>
      </c>
      <c r="E390" s="15">
        <v>2.5752817322946187</v>
      </c>
      <c r="F390" s="15">
        <v>1.0611963392692751</v>
      </c>
      <c r="G390" s="15">
        <v>1.5822201860860083</v>
      </c>
      <c r="H390" s="15">
        <v>1.6971525074853389</v>
      </c>
      <c r="I390" s="15">
        <v>1.4826956584874242</v>
      </c>
      <c r="J390" s="15">
        <v>2.2048139203339279</v>
      </c>
      <c r="K390" s="15">
        <v>1.7578021018989241</v>
      </c>
    </row>
    <row r="391" spans="1:11" x14ac:dyDescent="0.25">
      <c r="A391" s="14" t="s">
        <v>721</v>
      </c>
      <c r="B391" s="15">
        <v>8.0570158427675356</v>
      </c>
      <c r="C391" s="15">
        <v>12.587707640458968</v>
      </c>
      <c r="D391" s="15">
        <v>6.9852253192542424</v>
      </c>
      <c r="E391" s="15">
        <v>6.0772812223123651</v>
      </c>
      <c r="F391" s="15">
        <v>5.7635234598095604</v>
      </c>
      <c r="G391" s="15">
        <v>7.3623082056436946</v>
      </c>
      <c r="H391" s="15">
        <v>6.1168559783772345</v>
      </c>
      <c r="I391" s="15">
        <v>6.5646484684381869</v>
      </c>
      <c r="J391" s="15">
        <v>6.1263775573162595</v>
      </c>
      <c r="K391" s="15">
        <v>6.7024696305154121</v>
      </c>
    </row>
    <row r="392" spans="1:11" x14ac:dyDescent="0.25">
      <c r="A392" s="14" t="s">
        <v>722</v>
      </c>
      <c r="B392" s="15">
        <v>45.919921409224187</v>
      </c>
      <c r="C392" s="15">
        <v>56.870192866842217</v>
      </c>
      <c r="D392" s="15">
        <v>47.385681469989173</v>
      </c>
      <c r="E392" s="15">
        <v>38.537297361033595</v>
      </c>
      <c r="F392" s="15">
        <v>47.565023873992033</v>
      </c>
      <c r="G392" s="15">
        <v>49.5019814425021</v>
      </c>
      <c r="H392" s="15">
        <v>62.63704820706478</v>
      </c>
      <c r="I392" s="15">
        <v>51.128629463091343</v>
      </c>
      <c r="J392" s="15">
        <v>46.037457111349525</v>
      </c>
      <c r="K392" s="15">
        <v>45.675145087969256</v>
      </c>
    </row>
    <row r="393" spans="1:11" x14ac:dyDescent="0.25">
      <c r="A393" s="11" t="s">
        <v>723</v>
      </c>
      <c r="B393" s="15">
        <v>5.7165433560661389</v>
      </c>
      <c r="C393" s="15">
        <v>5.3598322433701684</v>
      </c>
      <c r="D393" s="15">
        <v>5.0398747572666629</v>
      </c>
      <c r="E393" s="15">
        <v>4.9584615073751461</v>
      </c>
      <c r="F393" s="15">
        <v>4.335764425098743</v>
      </c>
      <c r="G393" s="15">
        <v>4.4698139978833797</v>
      </c>
      <c r="H393" s="15">
        <v>4.7881700667226417</v>
      </c>
      <c r="I393" s="15">
        <v>4.4721238475595957</v>
      </c>
      <c r="J393" s="15">
        <v>4.1430740077826247</v>
      </c>
      <c r="K393" s="15">
        <v>4.213743683792698</v>
      </c>
    </row>
    <row r="394" spans="1:11" x14ac:dyDescent="0.25">
      <c r="A394" s="12" t="s">
        <v>724</v>
      </c>
      <c r="B394" s="15">
        <v>2.6733539186541657</v>
      </c>
      <c r="C394" s="15">
        <v>2.4660554914757058</v>
      </c>
      <c r="D394" s="15">
        <v>2.2305783176785559</v>
      </c>
      <c r="E394" s="15">
        <v>2.361708375564465</v>
      </c>
      <c r="F394" s="15">
        <v>2.2430802387073854</v>
      </c>
      <c r="G394" s="15">
        <v>2.6859459639911014</v>
      </c>
      <c r="H394" s="15">
        <v>2.7939735763500293</v>
      </c>
      <c r="I394" s="15">
        <v>2.4847924669530643</v>
      </c>
      <c r="J394" s="15">
        <v>1.9656453527076381</v>
      </c>
      <c r="K394" s="15">
        <v>2.3544377503954599</v>
      </c>
    </row>
    <row r="395" spans="1:11" x14ac:dyDescent="0.25">
      <c r="A395" s="13" t="s">
        <v>725</v>
      </c>
      <c r="B395" s="15">
        <v>3.8443369677875032</v>
      </c>
      <c r="C395" s="15">
        <v>3.5470158293909129</v>
      </c>
      <c r="D395" s="15">
        <v>3.2346025511535883</v>
      </c>
      <c r="E395" s="15">
        <v>3.4213522866341473</v>
      </c>
      <c r="F395" s="15">
        <v>3.1019197683121678</v>
      </c>
      <c r="G395" s="15">
        <v>3.6745086009201482</v>
      </c>
      <c r="H395" s="15">
        <v>4.356942421526564</v>
      </c>
      <c r="I395" s="15">
        <v>3.592345029560545</v>
      </c>
      <c r="J395" s="15">
        <v>2.905501963409622</v>
      </c>
      <c r="K395" s="15">
        <v>3.5846939594294707</v>
      </c>
    </row>
    <row r="396" spans="1:11" x14ac:dyDescent="0.25">
      <c r="A396" s="14" t="s">
        <v>726</v>
      </c>
      <c r="B396" s="15">
        <v>17.421174467410804</v>
      </c>
      <c r="C396" s="15">
        <v>13.305423366069057</v>
      </c>
      <c r="D396" s="15">
        <v>30.864932582421915</v>
      </c>
      <c r="E396" s="15">
        <v>17.284877958243669</v>
      </c>
      <c r="F396" s="15">
        <v>11.512927134851989</v>
      </c>
      <c r="G396" s="15">
        <v>7.0989101638541978</v>
      </c>
      <c r="H396" s="15">
        <v>6.5187711738934313</v>
      </c>
      <c r="I396" s="15">
        <v>8.5895148745163397</v>
      </c>
      <c r="J396" s="15">
        <v>10.911325311817693</v>
      </c>
      <c r="K396" s="15">
        <v>4.7616172859917345</v>
      </c>
    </row>
    <row r="397" spans="1:11" x14ac:dyDescent="0.25">
      <c r="A397" s="14" t="s">
        <v>727</v>
      </c>
      <c r="B397" s="15">
        <v>2.9658609333050188</v>
      </c>
      <c r="C397" s="15">
        <v>2.4367438287144148</v>
      </c>
      <c r="D397" s="15">
        <v>1.8928087330214172</v>
      </c>
      <c r="E397" s="15">
        <v>3.6259998005577865</v>
      </c>
      <c r="F397" s="15">
        <v>2.8934749038911414</v>
      </c>
      <c r="G397" s="15">
        <v>3.4226047400535373</v>
      </c>
      <c r="H397" s="15">
        <v>4.8438548223771569</v>
      </c>
      <c r="I397" s="15">
        <v>2.2722416805654704</v>
      </c>
      <c r="J397" s="15">
        <v>1.673025858350869</v>
      </c>
      <c r="K397" s="15">
        <v>1.6039301316812105</v>
      </c>
    </row>
    <row r="398" spans="1:11" x14ac:dyDescent="0.25">
      <c r="A398" s="14" t="s">
        <v>728</v>
      </c>
      <c r="B398" s="15">
        <v>3.6248886247264696</v>
      </c>
      <c r="C398" s="15">
        <v>3.2932715905716226</v>
      </c>
      <c r="D398" s="15">
        <v>2.9564263004412661</v>
      </c>
      <c r="E398" s="15">
        <v>2.7663192376607855</v>
      </c>
      <c r="F398" s="15">
        <v>2.6997515022123202</v>
      </c>
      <c r="G398" s="15">
        <v>3.5210131777342859</v>
      </c>
      <c r="H398" s="15">
        <v>4.1495467457688688</v>
      </c>
      <c r="I398" s="15">
        <v>3.5540125425851077</v>
      </c>
      <c r="J398" s="15">
        <v>2.8032656093018908</v>
      </c>
      <c r="K398" s="15">
        <v>3.9031424345547534</v>
      </c>
    </row>
    <row r="399" spans="1:11" x14ac:dyDescent="0.25">
      <c r="A399" s="13" t="s">
        <v>729</v>
      </c>
      <c r="B399" s="15">
        <v>1.0085099840488219</v>
      </c>
      <c r="C399" s="15">
        <v>1.0759391766275275</v>
      </c>
      <c r="D399" s="15">
        <v>1.0220381748876466</v>
      </c>
      <c r="E399" s="15">
        <v>1.1187006853221331</v>
      </c>
      <c r="F399" s="15">
        <v>1.201031280088019</v>
      </c>
      <c r="G399" s="15">
        <v>1.5044014555608736</v>
      </c>
      <c r="H399" s="15">
        <v>1.2211046835771004</v>
      </c>
      <c r="I399" s="15">
        <v>1.4147224141190156</v>
      </c>
      <c r="J399" s="15">
        <v>1.008920976220105</v>
      </c>
      <c r="K399" s="15">
        <v>1.1675199411377348</v>
      </c>
    </row>
    <row r="400" spans="1:11" x14ac:dyDescent="0.25">
      <c r="A400" s="14" t="s">
        <v>730</v>
      </c>
      <c r="B400" s="15">
        <v>1.0085099840488219</v>
      </c>
      <c r="C400" s="15">
        <v>1.0759391766275275</v>
      </c>
      <c r="D400" s="15">
        <v>1.0220381748876466</v>
      </c>
      <c r="E400" s="15">
        <v>1.1187006853221331</v>
      </c>
      <c r="F400" s="15">
        <v>1.201031280088019</v>
      </c>
      <c r="G400" s="15">
        <v>1.5044014555608736</v>
      </c>
      <c r="H400" s="15">
        <v>1.2211046835771004</v>
      </c>
      <c r="I400" s="15">
        <v>1.4147224141190156</v>
      </c>
      <c r="J400" s="15">
        <v>1.008920976220105</v>
      </c>
      <c r="K400" s="15">
        <v>1.1675199411377348</v>
      </c>
    </row>
    <row r="401" spans="1:11" x14ac:dyDescent="0.25">
      <c r="A401" s="12" t="s">
        <v>731</v>
      </c>
      <c r="B401" s="15">
        <v>7.015730418982856</v>
      </c>
      <c r="C401" s="15">
        <v>6.739632094337157</v>
      </c>
      <c r="D401" s="15">
        <v>6.3006403644925202</v>
      </c>
      <c r="E401" s="15">
        <v>6.1525857434487747</v>
      </c>
      <c r="F401" s="15">
        <v>5.4865912458291133</v>
      </c>
      <c r="G401" s="15">
        <v>5.5950433203236383</v>
      </c>
      <c r="H401" s="15">
        <v>6.2481530496253752</v>
      </c>
      <c r="I401" s="15">
        <v>5.4003449045704457</v>
      </c>
      <c r="J401" s="15">
        <v>5.3065736885934758</v>
      </c>
      <c r="K401" s="15">
        <v>5.0361889686649759</v>
      </c>
    </row>
    <row r="402" spans="1:11" x14ac:dyDescent="0.25">
      <c r="A402" s="13" t="s">
        <v>732</v>
      </c>
      <c r="B402" s="15">
        <v>7.015730418982856</v>
      </c>
      <c r="C402" s="15">
        <v>6.739632094337157</v>
      </c>
      <c r="D402" s="15">
        <v>6.3006403644925202</v>
      </c>
      <c r="E402" s="15">
        <v>6.1525857434487747</v>
      </c>
      <c r="F402" s="15">
        <v>5.4865912458291133</v>
      </c>
      <c r="G402" s="15">
        <v>5.5950433203236383</v>
      </c>
      <c r="H402" s="15">
        <v>6.2481530496253752</v>
      </c>
      <c r="I402" s="15">
        <v>5.4003449045704457</v>
      </c>
      <c r="J402" s="15">
        <v>5.3065736885934758</v>
      </c>
      <c r="K402" s="15">
        <v>5.0361889686649759</v>
      </c>
    </row>
    <row r="403" spans="1:11" x14ac:dyDescent="0.25">
      <c r="A403" s="14" t="s">
        <v>733</v>
      </c>
      <c r="B403" s="15">
        <v>7.8298416031407818</v>
      </c>
      <c r="C403" s="15">
        <v>8.2475516176610544</v>
      </c>
      <c r="D403" s="15">
        <v>7.3232039049456787</v>
      </c>
      <c r="E403" s="15">
        <v>7.2308530397340407</v>
      </c>
      <c r="F403" s="15">
        <v>6.0744816257205922</v>
      </c>
      <c r="G403" s="15">
        <v>6.1924155585133311</v>
      </c>
      <c r="H403" s="15">
        <v>6.8003644350770927</v>
      </c>
      <c r="I403" s="15">
        <v>5.5416144187680825</v>
      </c>
      <c r="J403" s="15">
        <v>5.7423467362616636</v>
      </c>
      <c r="K403" s="15">
        <v>5.2941242726636588</v>
      </c>
    </row>
    <row r="404" spans="1:11" x14ac:dyDescent="0.25">
      <c r="A404" s="14" t="s">
        <v>734</v>
      </c>
      <c r="B404" s="15">
        <v>1.3007896921144564</v>
      </c>
      <c r="C404" s="15">
        <v>0.70733562029484132</v>
      </c>
      <c r="D404" s="15">
        <v>0.74939578142621421</v>
      </c>
      <c r="E404" s="15">
        <v>1.0192460910579755</v>
      </c>
      <c r="F404" s="15">
        <v>1.4867605421574128</v>
      </c>
      <c r="G404" s="15">
        <v>1.0383836171827348</v>
      </c>
      <c r="H404" s="15">
        <v>1.4177690629497892</v>
      </c>
      <c r="I404" s="15">
        <v>1.0755962896474511</v>
      </c>
      <c r="J404" s="15">
        <v>0.85084902284929653</v>
      </c>
      <c r="K404" s="15">
        <v>1.0582776369034208</v>
      </c>
    </row>
    <row r="405" spans="1:11" x14ac:dyDescent="0.25">
      <c r="A405" s="14" t="s">
        <v>735</v>
      </c>
      <c r="B405" s="15">
        <v>1.3417287113957106</v>
      </c>
      <c r="C405" s="15">
        <v>1.7223792867013252</v>
      </c>
      <c r="D405" s="15">
        <v>1.185231992708597</v>
      </c>
      <c r="E405" s="15">
        <v>1.2228613626083409</v>
      </c>
      <c r="F405" s="15">
        <v>1.9963135974983346</v>
      </c>
      <c r="G405" s="15">
        <v>1.9990654447662257</v>
      </c>
      <c r="H405" s="15">
        <v>2.1062983283653556</v>
      </c>
      <c r="I405" s="15">
        <v>2.041375567892457</v>
      </c>
      <c r="J405" s="15">
        <v>1.3385088984602058</v>
      </c>
      <c r="K405" s="15">
        <v>1.5979931986811822</v>
      </c>
    </row>
    <row r="406" spans="1:11" x14ac:dyDescent="0.25">
      <c r="A406" s="14" t="s">
        <v>736</v>
      </c>
      <c r="B406" s="15">
        <v>3.6192740791804172</v>
      </c>
      <c r="C406" s="15">
        <v>3.7907737987770882</v>
      </c>
      <c r="D406" s="15">
        <v>3.6596894480028963</v>
      </c>
      <c r="E406" s="15">
        <v>4.7613214653574856</v>
      </c>
      <c r="F406" s="15">
        <v>4.3435080928391425</v>
      </c>
      <c r="G406" s="15">
        <v>4.7433188007265468</v>
      </c>
      <c r="H406" s="15">
        <v>5.8269040844787376</v>
      </c>
      <c r="I406" s="15">
        <v>4.4258587200583959</v>
      </c>
      <c r="J406" s="15">
        <v>4.3526261878985997</v>
      </c>
      <c r="K406" s="15">
        <v>3.6029041454787629</v>
      </c>
    </row>
    <row r="407" spans="1:11" x14ac:dyDescent="0.25">
      <c r="A407" s="14" t="s">
        <v>737</v>
      </c>
      <c r="B407" s="15">
        <v>9.0563881637217971</v>
      </c>
      <c r="C407" s="15">
        <v>5.3124028083172146</v>
      </c>
      <c r="D407" s="15">
        <v>6.7681003388763337</v>
      </c>
      <c r="E407" s="15">
        <v>7.2374563282764681</v>
      </c>
      <c r="F407" s="15">
        <v>5.5942526087126501</v>
      </c>
      <c r="G407" s="15">
        <v>6.2423970678334362</v>
      </c>
      <c r="H407" s="15">
        <v>5.7129370787903673</v>
      </c>
      <c r="I407" s="15">
        <v>5.0566802009905114</v>
      </c>
      <c r="J407" s="15">
        <v>4.9059130325406732</v>
      </c>
      <c r="K407" s="15">
        <v>4.3274009956529875</v>
      </c>
    </row>
    <row r="408" spans="1:11" x14ac:dyDescent="0.25">
      <c r="A408" s="14" t="s">
        <v>738</v>
      </c>
      <c r="B408" s="15">
        <v>5.5224518036401617</v>
      </c>
      <c r="C408" s="15">
        <v>5.5679035609161396</v>
      </c>
      <c r="D408" s="15">
        <v>5.046321051027574</v>
      </c>
      <c r="E408" s="15">
        <v>3.5776034137225152</v>
      </c>
      <c r="F408" s="15">
        <v>4.2079515724604812</v>
      </c>
      <c r="G408" s="15">
        <v>6.9323747231270652</v>
      </c>
      <c r="H408" s="15">
        <v>9.88420576702568</v>
      </c>
      <c r="I408" s="15">
        <v>9.5524118661371133</v>
      </c>
      <c r="J408" s="15">
        <v>10.883945511186095</v>
      </c>
      <c r="K408" s="15">
        <v>9.8778215031066487</v>
      </c>
    </row>
    <row r="409" spans="1:11" x14ac:dyDescent="0.25">
      <c r="A409" s="14" t="s">
        <v>739</v>
      </c>
      <c r="B409" s="15">
        <v>2.7962788624567194</v>
      </c>
      <c r="C409" s="15">
        <v>1.7864561367002147</v>
      </c>
      <c r="D409" s="15">
        <v>0.8404898429269464</v>
      </c>
      <c r="E409" s="15">
        <v>1.4437635073144395</v>
      </c>
      <c r="F409" s="15">
        <v>0.66788449739129863</v>
      </c>
      <c r="G409" s="15">
        <v>2.6239258803495455</v>
      </c>
      <c r="H409" s="15">
        <v>1.6322580261950401</v>
      </c>
      <c r="I409" s="15">
        <v>1.4493172231453313</v>
      </c>
      <c r="J409" s="15">
        <v>0.87636423952619602</v>
      </c>
      <c r="K409" s="15">
        <v>0.74089295461357429</v>
      </c>
    </row>
    <row r="410" spans="1:11" x14ac:dyDescent="0.25">
      <c r="A410" s="14" t="s">
        <v>740</v>
      </c>
      <c r="B410" s="15">
        <v>22.335747313900683</v>
      </c>
      <c r="C410" s="15">
        <v>23.635642462988283</v>
      </c>
      <c r="D410" s="15">
        <v>22.998051563017341</v>
      </c>
      <c r="E410" s="15">
        <v>24.449393081517094</v>
      </c>
      <c r="F410" s="15">
        <v>17.619393293182057</v>
      </c>
      <c r="G410" s="15">
        <v>13.227382321447752</v>
      </c>
      <c r="H410" s="15">
        <v>10.295654814113862</v>
      </c>
      <c r="I410" s="15">
        <v>17.645424438581159</v>
      </c>
      <c r="J410" s="15">
        <v>14.094275461440072</v>
      </c>
      <c r="K410" s="15">
        <v>17.415939016002604</v>
      </c>
    </row>
    <row r="411" spans="1:11" x14ac:dyDescent="0.25">
      <c r="A411" s="12" t="s">
        <v>741</v>
      </c>
      <c r="B411" s="15">
        <v>5.4902721357206223</v>
      </c>
      <c r="C411" s="15">
        <v>4.4683210441366707</v>
      </c>
      <c r="D411" s="15">
        <v>4.4241457722935138</v>
      </c>
      <c r="E411" s="15">
        <v>4.4905634819306197</v>
      </c>
      <c r="F411" s="15">
        <v>3.33861594099697</v>
      </c>
      <c r="G411" s="15">
        <v>3.0712170241936163</v>
      </c>
      <c r="H411" s="15">
        <v>2.7850278760689062</v>
      </c>
      <c r="I411" s="15">
        <v>3.6873006866020521</v>
      </c>
      <c r="J411" s="15">
        <v>2.8115108172182945</v>
      </c>
      <c r="K411" s="15">
        <v>3.3794738879829009</v>
      </c>
    </row>
    <row r="412" spans="1:11" x14ac:dyDescent="0.25">
      <c r="A412" s="13" t="s">
        <v>742</v>
      </c>
      <c r="B412" s="15">
        <v>4.388646064874604</v>
      </c>
      <c r="C412" s="15">
        <v>3.2261615177284861</v>
      </c>
      <c r="D412" s="15">
        <v>3.4256953331177078</v>
      </c>
      <c r="E412" s="15">
        <v>3.3200441557210048</v>
      </c>
      <c r="F412" s="15">
        <v>2.3136153542683968</v>
      </c>
      <c r="G412" s="15">
        <v>1.9741227439791158</v>
      </c>
      <c r="H412" s="15">
        <v>1.5800138928055061</v>
      </c>
      <c r="I412" s="15">
        <v>2.5610297888266897</v>
      </c>
      <c r="J412" s="15">
        <v>1.7452358574604825</v>
      </c>
      <c r="K412" s="15">
        <v>2.0768672920946951</v>
      </c>
    </row>
    <row r="413" spans="1:11" x14ac:dyDescent="0.25">
      <c r="A413" s="14" t="s">
        <v>743</v>
      </c>
      <c r="B413" s="15">
        <v>4.388646064874604</v>
      </c>
      <c r="C413" s="15">
        <v>3.2261615177284861</v>
      </c>
      <c r="D413" s="15">
        <v>3.4256953331177078</v>
      </c>
      <c r="E413" s="15">
        <v>3.3200441557210048</v>
      </c>
      <c r="F413" s="15">
        <v>2.3136153542683968</v>
      </c>
      <c r="G413" s="15">
        <v>1.9741227439791158</v>
      </c>
      <c r="H413" s="15">
        <v>1.5800138928055061</v>
      </c>
      <c r="I413" s="15">
        <v>2.5610297888266897</v>
      </c>
      <c r="J413" s="15">
        <v>1.7452358574604825</v>
      </c>
      <c r="K413" s="15">
        <v>2.0768672920946951</v>
      </c>
    </row>
    <row r="414" spans="1:11" x14ac:dyDescent="0.25">
      <c r="A414" s="13" t="s">
        <v>744</v>
      </c>
      <c r="B414" s="15">
        <v>8.036849689075348</v>
      </c>
      <c r="C414" s="15">
        <v>6.713455282562796</v>
      </c>
      <c r="D414" s="15">
        <v>6.5455881460714158</v>
      </c>
      <c r="E414" s="15">
        <v>6.5797734078568721</v>
      </c>
      <c r="F414" s="15">
        <v>5.1172494884747435</v>
      </c>
      <c r="G414" s="15">
        <v>5.4627749175032019</v>
      </c>
      <c r="H414" s="15">
        <v>5.5838252020650714</v>
      </c>
      <c r="I414" s="15">
        <v>6.6662966889081083</v>
      </c>
      <c r="J414" s="15">
        <v>4.866109835007836</v>
      </c>
      <c r="K414" s="15">
        <v>5.7598437574815886</v>
      </c>
    </row>
    <row r="415" spans="1:11" x14ac:dyDescent="0.25">
      <c r="A415" s="14" t="s">
        <v>745</v>
      </c>
      <c r="B415" s="15">
        <v>4.2970414209416603</v>
      </c>
      <c r="C415" s="15">
        <v>3.2695923966438043</v>
      </c>
      <c r="D415" s="15">
        <v>4.7123385061382539</v>
      </c>
      <c r="E415" s="15">
        <v>2.9111109499835885</v>
      </c>
      <c r="F415" s="15">
        <v>3.7945743675802288</v>
      </c>
      <c r="G415" s="15">
        <v>2.6099327192791195</v>
      </c>
      <c r="H415" s="15">
        <v>2.69837734202958</v>
      </c>
      <c r="I415" s="15">
        <v>5.4098764702219704</v>
      </c>
      <c r="J415" s="15">
        <v>4.7787641879208422</v>
      </c>
      <c r="K415" s="15">
        <v>5.3517672188036309</v>
      </c>
    </row>
    <row r="416" spans="1:11" x14ac:dyDescent="0.25">
      <c r="A416" s="14" t="s">
        <v>746</v>
      </c>
      <c r="B416" s="15">
        <v>3.2874782418454793</v>
      </c>
      <c r="C416" s="15">
        <v>1.8642373050566865</v>
      </c>
      <c r="D416" s="15">
        <v>1.9726163077696099</v>
      </c>
      <c r="E416" s="15">
        <v>1.5290448233243361</v>
      </c>
      <c r="F416" s="15">
        <v>4.6833633572922162</v>
      </c>
      <c r="G416" s="15">
        <v>2.9885153473996326</v>
      </c>
      <c r="H416" s="15">
        <v>3.3255316607150625</v>
      </c>
      <c r="I416" s="15">
        <v>3.2067734178737783</v>
      </c>
      <c r="J416" s="15">
        <v>1.7304725658414266</v>
      </c>
      <c r="K416" s="15">
        <v>1.3369488326554195</v>
      </c>
    </row>
    <row r="417" spans="1:11" x14ac:dyDescent="0.25">
      <c r="A417" s="14" t="s">
        <v>747</v>
      </c>
      <c r="B417" s="15">
        <v>2.0784342586053905</v>
      </c>
      <c r="C417" s="15">
        <v>1.5636910664826595</v>
      </c>
      <c r="D417" s="15">
        <v>1.7423400262637161</v>
      </c>
      <c r="E417" s="15">
        <v>11.634004037168939</v>
      </c>
      <c r="F417" s="15">
        <v>4.9479467552787737</v>
      </c>
      <c r="G417" s="15">
        <v>2.4920050433808849</v>
      </c>
      <c r="H417" s="15">
        <v>1.3776418076815897</v>
      </c>
      <c r="I417" s="15">
        <v>0.52046175569526132</v>
      </c>
      <c r="J417" s="15" t="s">
        <v>26</v>
      </c>
      <c r="K417" s="15">
        <v>1.0091348316464022</v>
      </c>
    </row>
    <row r="418" spans="1:11" x14ac:dyDescent="0.25">
      <c r="A418" s="14" t="s">
        <v>748</v>
      </c>
      <c r="B418" s="15">
        <v>6.1703679350453235</v>
      </c>
      <c r="C418" s="15">
        <v>3.7525924407617781</v>
      </c>
      <c r="D418" s="15">
        <v>3.0646248944729937</v>
      </c>
      <c r="E418" s="15">
        <v>2.008070265481348</v>
      </c>
      <c r="F418" s="15">
        <v>1.0352094976830559</v>
      </c>
      <c r="G418" s="15">
        <v>1.6446684604850981</v>
      </c>
      <c r="H418" s="15">
        <v>2.7550147693224649</v>
      </c>
      <c r="I418" s="15">
        <v>3.6914990876774625</v>
      </c>
      <c r="J418" s="15">
        <v>2.1983217619561248</v>
      </c>
      <c r="K418" s="15">
        <v>3.378166158460902</v>
      </c>
    </row>
    <row r="419" spans="1:11" x14ac:dyDescent="0.25">
      <c r="A419" s="14" t="s">
        <v>749</v>
      </c>
      <c r="B419" s="15">
        <v>24.172333236329862</v>
      </c>
      <c r="C419" s="15">
        <v>25.1288900313657</v>
      </c>
      <c r="D419" s="15">
        <v>23.615294226454665</v>
      </c>
      <c r="E419" s="15">
        <v>15.70592430126681</v>
      </c>
      <c r="F419" s="15">
        <v>16.42543482383773</v>
      </c>
      <c r="G419" s="15">
        <v>21.110960376530077</v>
      </c>
      <c r="H419" s="15">
        <v>17.470853274772228</v>
      </c>
      <c r="I419" s="15">
        <v>24.524555263277659</v>
      </c>
      <c r="J419" s="15">
        <v>16.312407898782887</v>
      </c>
      <c r="K419" s="15">
        <v>19.643281321224428</v>
      </c>
    </row>
    <row r="420" spans="1:11" x14ac:dyDescent="0.25">
      <c r="A420" s="14" t="s">
        <v>750</v>
      </c>
      <c r="B420" s="15">
        <v>30.043402316574173</v>
      </c>
      <c r="C420" s="15">
        <v>30.776557934578559</v>
      </c>
      <c r="D420" s="15">
        <v>22.526389183975329</v>
      </c>
      <c r="E420" s="15">
        <v>20.040542276940549</v>
      </c>
      <c r="F420" s="15">
        <v>13.027781108458163</v>
      </c>
      <c r="G420" s="15">
        <v>14.205317185072881</v>
      </c>
      <c r="H420" s="15">
        <v>13.507881359393778</v>
      </c>
      <c r="I420" s="15">
        <v>14.78820807935838</v>
      </c>
      <c r="J420" s="15">
        <v>7.8546019701239729</v>
      </c>
      <c r="K420" s="15">
        <v>7.6817745114718994</v>
      </c>
    </row>
    <row r="421" spans="1:11" x14ac:dyDescent="0.25">
      <c r="A421" s="11" t="s">
        <v>751</v>
      </c>
      <c r="B421" s="15">
        <v>16.394337587764504</v>
      </c>
      <c r="C421" s="15">
        <v>15.545397608764668</v>
      </c>
      <c r="D421" s="15">
        <v>14.915190283656315</v>
      </c>
      <c r="E421" s="15">
        <v>14.424207721860448</v>
      </c>
      <c r="F421" s="15">
        <v>13.270141096550974</v>
      </c>
      <c r="G421" s="15">
        <v>13.729921234284104</v>
      </c>
      <c r="H421" s="15">
        <v>14.252024892437886</v>
      </c>
      <c r="I421" s="15">
        <v>14.787408902932901</v>
      </c>
      <c r="J421" s="15">
        <v>15.143903779703702</v>
      </c>
      <c r="K421" s="15">
        <v>14.268333242679455</v>
      </c>
    </row>
    <row r="422" spans="1:11" x14ac:dyDescent="0.25">
      <c r="A422" s="12" t="s">
        <v>752</v>
      </c>
      <c r="B422" s="15">
        <v>14.698946431915676</v>
      </c>
      <c r="C422" s="15">
        <v>15.856459928953575</v>
      </c>
      <c r="D422" s="15">
        <v>14.186123989198494</v>
      </c>
      <c r="E422" s="15">
        <v>13.874430071921012</v>
      </c>
      <c r="F422" s="15">
        <v>13.81750943068189</v>
      </c>
      <c r="G422" s="15">
        <v>13.336913949547901</v>
      </c>
      <c r="H422" s="15">
        <v>14.274771740722976</v>
      </c>
      <c r="I422" s="15">
        <v>14.759932843310326</v>
      </c>
      <c r="J422" s="15">
        <v>14.205167269355044</v>
      </c>
      <c r="K422" s="15">
        <v>14.312415554633981</v>
      </c>
    </row>
    <row r="423" spans="1:11" x14ac:dyDescent="0.25">
      <c r="A423" s="13" t="s">
        <v>753</v>
      </c>
      <c r="B423" s="15">
        <v>24.992423102078362</v>
      </c>
      <c r="C423" s="15">
        <v>25.677284697083959</v>
      </c>
      <c r="D423" s="15">
        <v>21.72031682505737</v>
      </c>
      <c r="E423" s="15">
        <v>23.765744733165629</v>
      </c>
      <c r="F423" s="15">
        <v>21.468833404025478</v>
      </c>
      <c r="G423" s="15">
        <v>19.501649563075553</v>
      </c>
      <c r="H423" s="15">
        <v>23.803998865879887</v>
      </c>
      <c r="I423" s="15">
        <v>24.859720798756786</v>
      </c>
      <c r="J423" s="15">
        <v>23.902147759206212</v>
      </c>
      <c r="K423" s="15">
        <v>22.243769317709376</v>
      </c>
    </row>
    <row r="424" spans="1:11" x14ac:dyDescent="0.25">
      <c r="A424" s="14" t="s">
        <v>754</v>
      </c>
      <c r="B424" s="15">
        <v>24.138575473685769</v>
      </c>
      <c r="C424" s="15">
        <v>61.878399371397606</v>
      </c>
      <c r="D424" s="15">
        <v>17.743232756509776</v>
      </c>
      <c r="E424" s="15">
        <v>28.004406917678747</v>
      </c>
      <c r="F424" s="15">
        <v>11.280019758545455</v>
      </c>
      <c r="G424" s="15">
        <v>14.688312151953903</v>
      </c>
      <c r="H424" s="15">
        <v>21.416808970196598</v>
      </c>
      <c r="I424" s="15">
        <v>26.141863481761554</v>
      </c>
      <c r="J424" s="15">
        <v>28.196460689498984</v>
      </c>
      <c r="K424" s="15">
        <v>32.276807815378362</v>
      </c>
    </row>
    <row r="425" spans="1:11" x14ac:dyDescent="0.25">
      <c r="A425" s="14" t="s">
        <v>755</v>
      </c>
      <c r="B425" s="15">
        <v>38.058198226688269</v>
      </c>
      <c r="C425" s="15">
        <v>49.030887759162773</v>
      </c>
      <c r="D425" s="15">
        <v>36.419495093398368</v>
      </c>
      <c r="E425" s="15">
        <v>46.432542498367333</v>
      </c>
      <c r="F425" s="15">
        <v>46.151482737327086</v>
      </c>
      <c r="G425" s="15">
        <v>36.402139703594685</v>
      </c>
      <c r="H425" s="15">
        <v>38.129699395557516</v>
      </c>
      <c r="I425" s="15">
        <v>43.23293127427533</v>
      </c>
      <c r="J425" s="15">
        <v>42.67571698556592</v>
      </c>
      <c r="K425" s="15">
        <v>43.723218646271633</v>
      </c>
    </row>
    <row r="426" spans="1:11" x14ac:dyDescent="0.25">
      <c r="A426" s="14" t="s">
        <v>756</v>
      </c>
      <c r="B426" s="15">
        <v>13.464051655397901</v>
      </c>
      <c r="C426" s="15">
        <v>19.717881854313475</v>
      </c>
      <c r="D426" s="15">
        <v>22.55947073355221</v>
      </c>
      <c r="E426" s="15">
        <v>12.385795977405976</v>
      </c>
      <c r="F426" s="15">
        <v>12.338742087851815</v>
      </c>
      <c r="G426" s="15">
        <v>10.193994408520355</v>
      </c>
      <c r="H426" s="15">
        <v>20.023058865255379</v>
      </c>
      <c r="I426" s="15">
        <v>11.000951059341167</v>
      </c>
      <c r="J426" s="15">
        <v>13.390807142115984</v>
      </c>
      <c r="K426" s="15">
        <v>12.11676875523148</v>
      </c>
    </row>
    <row r="427" spans="1:11" x14ac:dyDescent="0.25">
      <c r="A427" s="14" t="s">
        <v>757</v>
      </c>
      <c r="B427" s="15">
        <v>3.8143233069257185</v>
      </c>
      <c r="C427" s="15" t="s">
        <v>26</v>
      </c>
      <c r="D427" s="15">
        <v>4.40401262450301</v>
      </c>
      <c r="E427" s="15">
        <v>3.8824381045989727</v>
      </c>
      <c r="F427" s="15" t="s">
        <v>26</v>
      </c>
      <c r="G427" s="15">
        <v>8.1061766399833957</v>
      </c>
      <c r="H427" s="15">
        <v>3.3908634859803697</v>
      </c>
      <c r="I427" s="15">
        <v>4.0206225894892347</v>
      </c>
      <c r="J427" s="15">
        <v>2.7367263887197835</v>
      </c>
      <c r="K427" s="15" t="s">
        <v>26</v>
      </c>
    </row>
    <row r="428" spans="1:11" x14ac:dyDescent="0.25">
      <c r="A428" s="14" t="s">
        <v>758</v>
      </c>
      <c r="B428" s="15">
        <v>10.635244269798568</v>
      </c>
      <c r="C428" s="15">
        <v>10.243929580112988</v>
      </c>
      <c r="D428" s="15">
        <v>12.103978682082335</v>
      </c>
      <c r="E428" s="15">
        <v>11.408452099469969</v>
      </c>
      <c r="F428" s="15">
        <v>13.103186264857266</v>
      </c>
      <c r="G428" s="15">
        <v>10.787794448686075</v>
      </c>
      <c r="H428" s="15">
        <v>9.0530201277840661</v>
      </c>
      <c r="I428" s="15">
        <v>14.945207948459213</v>
      </c>
      <c r="J428" s="15">
        <v>12.693069282702474</v>
      </c>
      <c r="K428" s="15">
        <v>12.595241544488596</v>
      </c>
    </row>
    <row r="429" spans="1:11" x14ac:dyDescent="0.25">
      <c r="A429" s="14" t="s">
        <v>759</v>
      </c>
      <c r="B429" s="15">
        <v>4.2643873153493228</v>
      </c>
      <c r="C429" s="15">
        <v>6.2180710302496571</v>
      </c>
      <c r="D429" s="15">
        <v>5.7319728427069583</v>
      </c>
      <c r="E429" s="15">
        <v>5.6232774562582524</v>
      </c>
      <c r="F429" s="15">
        <v>3.7800496878468879</v>
      </c>
      <c r="G429" s="15">
        <v>4.9016527138147206</v>
      </c>
      <c r="H429" s="15">
        <v>4.8212146373993576</v>
      </c>
      <c r="I429" s="15">
        <v>4.1646668202732888</v>
      </c>
      <c r="J429" s="15">
        <v>6.1475916055064408</v>
      </c>
      <c r="K429" s="15">
        <v>5.9753238644096536</v>
      </c>
    </row>
    <row r="430" spans="1:11" x14ac:dyDescent="0.25">
      <c r="A430" s="14" t="s">
        <v>760</v>
      </c>
      <c r="B430" s="15">
        <v>35.587287826958324</v>
      </c>
      <c r="C430" s="15">
        <v>11.740809854407379</v>
      </c>
      <c r="D430" s="15">
        <v>5.7978874488569199</v>
      </c>
      <c r="E430" s="15">
        <v>14.520636974528159</v>
      </c>
      <c r="F430" s="15">
        <v>9.2973364540823056</v>
      </c>
      <c r="G430" s="15">
        <v>14.613688246844648</v>
      </c>
      <c r="H430" s="15">
        <v>15.55406466501702</v>
      </c>
      <c r="I430" s="15">
        <v>25.987522388361231</v>
      </c>
      <c r="J430" s="15">
        <v>13.151472010609657</v>
      </c>
      <c r="K430" s="15">
        <v>12.112192563075643</v>
      </c>
    </row>
    <row r="431" spans="1:11" x14ac:dyDescent="0.25">
      <c r="A431" s="14" t="s">
        <v>761</v>
      </c>
      <c r="B431" s="15">
        <v>79.392978371603945</v>
      </c>
      <c r="C431" s="15">
        <v>75.12913044561202</v>
      </c>
      <c r="D431" s="15">
        <v>66.55695888807108</v>
      </c>
      <c r="E431" s="15">
        <v>71.195184097064626</v>
      </c>
      <c r="F431" s="15">
        <v>50.164286558402473</v>
      </c>
      <c r="G431" s="15">
        <v>39.730568803405355</v>
      </c>
      <c r="H431" s="15">
        <v>49.803555727604902</v>
      </c>
      <c r="I431" s="15">
        <v>52.729245683745987</v>
      </c>
      <c r="J431" s="15">
        <v>56.800756083757086</v>
      </c>
      <c r="K431" s="15">
        <v>43.755835443767367</v>
      </c>
    </row>
    <row r="432" spans="1:11" x14ac:dyDescent="0.25">
      <c r="A432" s="13" t="s">
        <v>762</v>
      </c>
      <c r="B432" s="15">
        <v>10.77083616085471</v>
      </c>
      <c r="C432" s="15">
        <v>11.659417603042064</v>
      </c>
      <c r="D432" s="15">
        <v>10.817586878630468</v>
      </c>
      <c r="E432" s="15">
        <v>9.996541106443269</v>
      </c>
      <c r="F432" s="15">
        <v>10.543107428280015</v>
      </c>
      <c r="G432" s="15">
        <v>10.398081885269654</v>
      </c>
      <c r="H432" s="15">
        <v>10.336273701286759</v>
      </c>
      <c r="I432" s="15">
        <v>10.532744582590649</v>
      </c>
      <c r="J432" s="15">
        <v>10.415103754816412</v>
      </c>
      <c r="K432" s="15">
        <v>11.199962655004871</v>
      </c>
    </row>
    <row r="433" spans="1:11" x14ac:dyDescent="0.25">
      <c r="A433" s="14" t="s">
        <v>763</v>
      </c>
      <c r="B433" s="15">
        <v>15.454460440950507</v>
      </c>
      <c r="C433" s="15">
        <v>11.778218834924944</v>
      </c>
      <c r="D433" s="15">
        <v>10.536892963593194</v>
      </c>
      <c r="E433" s="15">
        <v>11.197479084867197</v>
      </c>
      <c r="F433" s="15">
        <v>11.238158137268089</v>
      </c>
      <c r="G433" s="15">
        <v>12.228511235506831</v>
      </c>
      <c r="H433" s="15">
        <v>11.184177756351048</v>
      </c>
      <c r="I433" s="15">
        <v>9.8807542372618204</v>
      </c>
      <c r="J433" s="15">
        <v>10.601811043521888</v>
      </c>
      <c r="K433" s="15">
        <v>10.777080039946071</v>
      </c>
    </row>
    <row r="434" spans="1:11" x14ac:dyDescent="0.25">
      <c r="A434" s="14" t="s">
        <v>764</v>
      </c>
      <c r="B434" s="15">
        <v>8.0031213804008807</v>
      </c>
      <c r="C434" s="15">
        <v>8.9517619283073042</v>
      </c>
      <c r="D434" s="15">
        <v>10.179982911837856</v>
      </c>
      <c r="E434" s="15">
        <v>7.8086678519484769</v>
      </c>
      <c r="F434" s="15">
        <v>8.2338984193940448</v>
      </c>
      <c r="G434" s="15">
        <v>8.6552360043371088</v>
      </c>
      <c r="H434" s="15">
        <v>8.0729825341340096</v>
      </c>
      <c r="I434" s="15">
        <v>8.4574792340478311</v>
      </c>
      <c r="J434" s="15">
        <v>8.3335350429113504</v>
      </c>
      <c r="K434" s="15">
        <v>10.326817621284754</v>
      </c>
    </row>
    <row r="435" spans="1:11" x14ac:dyDescent="0.25">
      <c r="A435" s="14" t="s">
        <v>765</v>
      </c>
      <c r="B435" s="15">
        <v>7.4677549478306204</v>
      </c>
      <c r="C435" s="15">
        <v>7.264791872435751</v>
      </c>
      <c r="D435" s="15">
        <v>7.2274214912273784</v>
      </c>
      <c r="E435" s="15">
        <v>5.9715186389128139</v>
      </c>
      <c r="F435" s="15">
        <v>7.1167929223809505</v>
      </c>
      <c r="G435" s="15">
        <v>5.8530855328997058</v>
      </c>
      <c r="H435" s="15">
        <v>5.8913037340816299</v>
      </c>
      <c r="I435" s="15">
        <v>6.1862991311086724</v>
      </c>
      <c r="J435" s="15">
        <v>6.6616161809611842</v>
      </c>
      <c r="K435" s="15">
        <v>6.2613115353797744</v>
      </c>
    </row>
    <row r="436" spans="1:11" x14ac:dyDescent="0.25">
      <c r="A436" s="14" t="s">
        <v>766</v>
      </c>
      <c r="B436" s="15">
        <v>19.797700732860626</v>
      </c>
      <c r="C436" s="15">
        <v>23.256597752774965</v>
      </c>
      <c r="D436" s="15">
        <v>14.368325309411302</v>
      </c>
      <c r="E436" s="15">
        <v>18.036001238646733</v>
      </c>
      <c r="F436" s="15">
        <v>18.344500510495063</v>
      </c>
      <c r="G436" s="15">
        <v>16.636039345508728</v>
      </c>
      <c r="H436" s="15">
        <v>19.99369711411417</v>
      </c>
      <c r="I436" s="15">
        <v>21.208765968040687</v>
      </c>
      <c r="J436" s="15">
        <v>19.138856777733753</v>
      </c>
      <c r="K436" s="15">
        <v>18.696053343066524</v>
      </c>
    </row>
    <row r="437" spans="1:11" x14ac:dyDescent="0.25">
      <c r="A437" s="12" t="s">
        <v>767</v>
      </c>
      <c r="B437" s="15">
        <v>13.159875151201327</v>
      </c>
      <c r="C437" s="15">
        <v>12.532254759849495</v>
      </c>
      <c r="D437" s="15">
        <v>12.738287949902459</v>
      </c>
      <c r="E437" s="15">
        <v>12.504682680973376</v>
      </c>
      <c r="F437" s="15">
        <v>10.073040819544953</v>
      </c>
      <c r="G437" s="15">
        <v>9.961733980466791</v>
      </c>
      <c r="H437" s="15">
        <v>10.623589976927796</v>
      </c>
      <c r="I437" s="15">
        <v>10.873494239795441</v>
      </c>
      <c r="J437" s="15">
        <v>10.974177660243052</v>
      </c>
      <c r="K437" s="15">
        <v>10.48049687052632</v>
      </c>
    </row>
    <row r="438" spans="1:11" x14ac:dyDescent="0.25">
      <c r="A438" s="13" t="s">
        <v>768</v>
      </c>
      <c r="B438" s="15">
        <v>13.159875151201327</v>
      </c>
      <c r="C438" s="15">
        <v>12.532254759849495</v>
      </c>
      <c r="D438" s="15">
        <v>12.738287949902459</v>
      </c>
      <c r="E438" s="15">
        <v>12.504682680973376</v>
      </c>
      <c r="F438" s="15">
        <v>10.073040819544953</v>
      </c>
      <c r="G438" s="15">
        <v>9.961733980466791</v>
      </c>
      <c r="H438" s="15">
        <v>10.623589976927796</v>
      </c>
      <c r="I438" s="15">
        <v>10.873494239795441</v>
      </c>
      <c r="J438" s="15">
        <v>10.974177660243052</v>
      </c>
      <c r="K438" s="15">
        <v>10.48049687052632</v>
      </c>
    </row>
    <row r="439" spans="1:11" x14ac:dyDescent="0.25">
      <c r="A439" s="14" t="s">
        <v>769</v>
      </c>
      <c r="B439" s="15">
        <v>15.804971376051693</v>
      </c>
      <c r="C439" s="15">
        <v>16.888551356001006</v>
      </c>
      <c r="D439" s="15">
        <v>19.598678110344178</v>
      </c>
      <c r="E439" s="15">
        <v>20.837065214821742</v>
      </c>
      <c r="F439" s="15">
        <v>11.0741862211644</v>
      </c>
      <c r="G439" s="15">
        <v>8.9476860435400205</v>
      </c>
      <c r="H439" s="15">
        <v>10.647441911999088</v>
      </c>
      <c r="I439" s="15">
        <v>7.5670672235357355</v>
      </c>
      <c r="J439" s="15">
        <v>6.5932576190055672</v>
      </c>
      <c r="K439" s="15">
        <v>5.9005123467314595</v>
      </c>
    </row>
    <row r="440" spans="1:11" x14ac:dyDescent="0.25">
      <c r="A440" s="14" t="s">
        <v>770</v>
      </c>
      <c r="B440" s="15">
        <v>8.272186790914315</v>
      </c>
      <c r="C440" s="15">
        <v>8.7857083338807271</v>
      </c>
      <c r="D440" s="15">
        <v>8.6752926467860334</v>
      </c>
      <c r="E440" s="15">
        <v>8.2327716219394826</v>
      </c>
      <c r="F440" s="15">
        <v>6.108318920489384</v>
      </c>
      <c r="G440" s="15">
        <v>5.6119317463423579</v>
      </c>
      <c r="H440" s="15">
        <v>6.4131909692507563</v>
      </c>
      <c r="I440" s="15">
        <v>6.334301091971672</v>
      </c>
      <c r="J440" s="15">
        <v>7.7008033847918975</v>
      </c>
      <c r="K440" s="15">
        <v>6.0133038791983457</v>
      </c>
    </row>
    <row r="441" spans="1:11" x14ac:dyDescent="0.25">
      <c r="A441" s="14" t="s">
        <v>771</v>
      </c>
      <c r="B441" s="15">
        <v>10.040870824144843</v>
      </c>
      <c r="C441" s="15">
        <v>9.0423985065191381</v>
      </c>
      <c r="D441" s="15">
        <v>8.0313805960246629</v>
      </c>
      <c r="E441" s="15">
        <v>8.3050406357799318</v>
      </c>
      <c r="F441" s="15">
        <v>7.9496452675919098</v>
      </c>
      <c r="G441" s="15">
        <v>7.9033412170379798</v>
      </c>
      <c r="H441" s="15">
        <v>7.0780007878048785</v>
      </c>
      <c r="I441" s="15">
        <v>8.3976225100405433</v>
      </c>
      <c r="J441" s="15">
        <v>7.6840498656323124</v>
      </c>
      <c r="K441" s="15">
        <v>8.1630034994106087</v>
      </c>
    </row>
    <row r="442" spans="1:11" x14ac:dyDescent="0.25">
      <c r="A442" s="14" t="s">
        <v>772</v>
      </c>
      <c r="B442" s="15">
        <v>51.771528490988288</v>
      </c>
      <c r="C442" s="15">
        <v>43.24283889961908</v>
      </c>
      <c r="D442" s="15">
        <v>45.199490836238851</v>
      </c>
      <c r="E442" s="15">
        <v>45.814890727517891</v>
      </c>
      <c r="F442" s="15">
        <v>33.398501038802749</v>
      </c>
      <c r="G442" s="15">
        <v>42.597815902672508</v>
      </c>
      <c r="H442" s="15">
        <v>52.943935434122025</v>
      </c>
      <c r="I442" s="15">
        <v>57.882218447616708</v>
      </c>
      <c r="J442" s="15">
        <v>47.465986406794926</v>
      </c>
      <c r="K442" s="15">
        <v>58.9184542181914</v>
      </c>
    </row>
    <row r="443" spans="1:11" x14ac:dyDescent="0.25">
      <c r="A443" s="12" t="s">
        <v>773</v>
      </c>
      <c r="B443" s="15">
        <v>17.607089425454454</v>
      </c>
      <c r="C443" s="15">
        <v>15.908006368325164</v>
      </c>
      <c r="D443" s="15">
        <v>15.271683640176695</v>
      </c>
      <c r="E443" s="15">
        <v>14.873396915977368</v>
      </c>
      <c r="F443" s="15">
        <v>13.454685538872313</v>
      </c>
      <c r="G443" s="15">
        <v>14.351153011260669</v>
      </c>
      <c r="H443" s="15">
        <v>14.760371929065318</v>
      </c>
      <c r="I443" s="15">
        <v>15.230323070218059</v>
      </c>
      <c r="J443" s="15">
        <v>15.741664789533916</v>
      </c>
      <c r="K443" s="15">
        <v>15.171430946085634</v>
      </c>
    </row>
    <row r="444" spans="1:11" x14ac:dyDescent="0.25">
      <c r="A444" s="13" t="s">
        <v>774</v>
      </c>
      <c r="B444" s="15">
        <v>13.796980851457629</v>
      </c>
      <c r="C444" s="15">
        <v>13.140515964142368</v>
      </c>
      <c r="D444" s="15">
        <v>12.658783584885942</v>
      </c>
      <c r="E444" s="15">
        <v>11.369357426535379</v>
      </c>
      <c r="F444" s="15">
        <v>11.692549968162455</v>
      </c>
      <c r="G444" s="15">
        <v>11.763995631931438</v>
      </c>
      <c r="H444" s="15">
        <v>11.325057651041014</v>
      </c>
      <c r="I444" s="15">
        <v>11.84662594448732</v>
      </c>
      <c r="J444" s="15">
        <v>14.6334750570896</v>
      </c>
      <c r="K444" s="15">
        <v>16.490879270616968</v>
      </c>
    </row>
    <row r="445" spans="1:11" x14ac:dyDescent="0.25">
      <c r="A445" s="14" t="s">
        <v>775</v>
      </c>
      <c r="B445" s="15">
        <v>12.522370692198733</v>
      </c>
      <c r="C445" s="15">
        <v>8.162856091652877</v>
      </c>
      <c r="D445" s="15">
        <v>10.308152187761458</v>
      </c>
      <c r="E445" s="15">
        <v>7.0314458800572517</v>
      </c>
      <c r="F445" s="15">
        <v>6.4252569264520583</v>
      </c>
      <c r="G445" s="15">
        <v>7.6455061321430415</v>
      </c>
      <c r="H445" s="15">
        <v>8.0382852661415924</v>
      </c>
      <c r="I445" s="15">
        <v>7.2730997628458729</v>
      </c>
      <c r="J445" s="15">
        <v>8.490771343984111</v>
      </c>
      <c r="K445" s="15">
        <v>6.990443885329567</v>
      </c>
    </row>
    <row r="446" spans="1:11" x14ac:dyDescent="0.25">
      <c r="A446" s="14" t="s">
        <v>776</v>
      </c>
      <c r="B446" s="15">
        <v>13.249791125638534</v>
      </c>
      <c r="C446" s="15">
        <v>13.646747954912724</v>
      </c>
      <c r="D446" s="15">
        <v>13.010647090105484</v>
      </c>
      <c r="E446" s="15">
        <v>12.954950911698214</v>
      </c>
      <c r="F446" s="15">
        <v>12.069281209781865</v>
      </c>
      <c r="G446" s="15">
        <v>12.580733695718877</v>
      </c>
      <c r="H446" s="15">
        <v>13.255514119197114</v>
      </c>
      <c r="I446" s="15">
        <v>12.949822985250496</v>
      </c>
      <c r="J446" s="15">
        <v>14.658398720823318</v>
      </c>
      <c r="K446" s="15">
        <v>19.376263368659469</v>
      </c>
    </row>
    <row r="447" spans="1:11" x14ac:dyDescent="0.25">
      <c r="A447" s="14" t="s">
        <v>777</v>
      </c>
      <c r="B447" s="15">
        <v>16.412932216440936</v>
      </c>
      <c r="C447" s="15">
        <v>22.552737845516251</v>
      </c>
      <c r="D447" s="15">
        <v>15.245791647620116</v>
      </c>
      <c r="E447" s="15">
        <v>15.212079022243385</v>
      </c>
      <c r="F447" s="15">
        <v>20.035086693210612</v>
      </c>
      <c r="G447" s="15">
        <v>14.145540441055687</v>
      </c>
      <c r="H447" s="15">
        <v>10.752760851840396</v>
      </c>
      <c r="I447" s="15">
        <v>13.469420476569267</v>
      </c>
      <c r="J447" s="15">
        <v>21.707847448630787</v>
      </c>
      <c r="K447" s="15">
        <v>20.938785977018259</v>
      </c>
    </row>
    <row r="448" spans="1:11" x14ac:dyDescent="0.25">
      <c r="A448" s="13" t="s">
        <v>778</v>
      </c>
      <c r="B448" s="15">
        <v>21.654581529212425</v>
      </c>
      <c r="C448" s="15">
        <v>22.982189110373433</v>
      </c>
      <c r="D448" s="15">
        <v>20.745294547940713</v>
      </c>
      <c r="E448" s="15">
        <v>23.915838963920752</v>
      </c>
      <c r="F448" s="15">
        <v>20.069217365148557</v>
      </c>
      <c r="G448" s="15">
        <v>16.673895085177314</v>
      </c>
      <c r="H448" s="15">
        <v>18.225447414686879</v>
      </c>
      <c r="I448" s="15">
        <v>17.136126047751485</v>
      </c>
      <c r="J448" s="15">
        <v>18.279111400007785</v>
      </c>
      <c r="K448" s="15">
        <v>15.726699753585898</v>
      </c>
    </row>
    <row r="449" spans="1:11" x14ac:dyDescent="0.25">
      <c r="A449" s="14" t="s">
        <v>779</v>
      </c>
      <c r="B449" s="15">
        <v>21.654581529212425</v>
      </c>
      <c r="C449" s="15">
        <v>22.982189110373433</v>
      </c>
      <c r="D449" s="15">
        <v>20.745294547940713</v>
      </c>
      <c r="E449" s="15">
        <v>23.915838963920752</v>
      </c>
      <c r="F449" s="15">
        <v>20.069217365148557</v>
      </c>
      <c r="G449" s="15">
        <v>16.673895085177314</v>
      </c>
      <c r="H449" s="15">
        <v>18.225447414686879</v>
      </c>
      <c r="I449" s="15">
        <v>17.136126047751485</v>
      </c>
      <c r="J449" s="15">
        <v>18.279111400007785</v>
      </c>
      <c r="K449" s="15">
        <v>15.726699753585898</v>
      </c>
    </row>
    <row r="450" spans="1:11" x14ac:dyDescent="0.25">
      <c r="A450" s="13" t="s">
        <v>780</v>
      </c>
      <c r="B450" s="15">
        <v>18.569988555593675</v>
      </c>
      <c r="C450" s="15">
        <v>15.960364778226166</v>
      </c>
      <c r="D450" s="15">
        <v>15.267640564146713</v>
      </c>
      <c r="E450" s="15">
        <v>14.880827567873935</v>
      </c>
      <c r="F450" s="15">
        <v>13.125437308157263</v>
      </c>
      <c r="G450" s="15">
        <v>14.899137209214086</v>
      </c>
      <c r="H450" s="15">
        <v>15.227070434619325</v>
      </c>
      <c r="I450" s="15">
        <v>15.892721983273436</v>
      </c>
      <c r="J450" s="15">
        <v>15.484620231983335</v>
      </c>
      <c r="K450" s="15">
        <v>14.749683021782287</v>
      </c>
    </row>
    <row r="451" spans="1:11" x14ac:dyDescent="0.25">
      <c r="A451" s="14" t="s">
        <v>781</v>
      </c>
      <c r="B451" s="15">
        <v>18.569988555593675</v>
      </c>
      <c r="C451" s="15">
        <v>15.960364778226166</v>
      </c>
      <c r="D451" s="15">
        <v>15.267640564146713</v>
      </c>
      <c r="E451" s="15">
        <v>14.880827567873935</v>
      </c>
      <c r="F451" s="15">
        <v>13.125437308157263</v>
      </c>
      <c r="G451" s="15">
        <v>14.899137209214086</v>
      </c>
      <c r="H451" s="15">
        <v>15.227070434619325</v>
      </c>
      <c r="I451" s="15">
        <v>15.892721983273436</v>
      </c>
      <c r="J451" s="15">
        <v>15.484620231983335</v>
      </c>
      <c r="K451" s="15">
        <v>14.749683021782287</v>
      </c>
    </row>
    <row r="452" spans="1:11" x14ac:dyDescent="0.25">
      <c r="A452" s="12" t="s">
        <v>782</v>
      </c>
      <c r="B452" s="15">
        <v>20.729733049316629</v>
      </c>
      <c r="C452" s="15">
        <v>18.342599934518159</v>
      </c>
      <c r="D452" s="15">
        <v>18.326660272198371</v>
      </c>
      <c r="E452" s="15">
        <v>16.80976683324042</v>
      </c>
      <c r="F452" s="15">
        <v>16.204564077322452</v>
      </c>
      <c r="G452" s="15">
        <v>17.792562630553054</v>
      </c>
      <c r="H452" s="15">
        <v>17.542244468662432</v>
      </c>
      <c r="I452" s="15">
        <v>18.122312896205298</v>
      </c>
      <c r="J452" s="15">
        <v>19.302733444158697</v>
      </c>
      <c r="K452" s="15">
        <v>16.456783411548962</v>
      </c>
    </row>
    <row r="453" spans="1:11" x14ac:dyDescent="0.25">
      <c r="A453" s="13" t="s">
        <v>783</v>
      </c>
      <c r="B453" s="15">
        <v>20.729733049316629</v>
      </c>
      <c r="C453" s="15">
        <v>18.342599934518159</v>
      </c>
      <c r="D453" s="15">
        <v>18.326660272198371</v>
      </c>
      <c r="E453" s="15">
        <v>16.80976683324042</v>
      </c>
      <c r="F453" s="15">
        <v>16.204564077322452</v>
      </c>
      <c r="G453" s="15">
        <v>17.792562630553054</v>
      </c>
      <c r="H453" s="15">
        <v>17.542244468662432</v>
      </c>
      <c r="I453" s="15">
        <v>18.122312896205298</v>
      </c>
      <c r="J453" s="15">
        <v>19.302733444158697</v>
      </c>
      <c r="K453" s="15">
        <v>16.456783411548962</v>
      </c>
    </row>
    <row r="454" spans="1:11" x14ac:dyDescent="0.25">
      <c r="A454" s="14" t="s">
        <v>784</v>
      </c>
      <c r="B454" s="15">
        <v>20.729733049316629</v>
      </c>
      <c r="C454" s="15">
        <v>18.342599934518159</v>
      </c>
      <c r="D454" s="15">
        <v>18.326660272198371</v>
      </c>
      <c r="E454" s="15">
        <v>16.80976683324042</v>
      </c>
      <c r="F454" s="15">
        <v>16.204564077322452</v>
      </c>
      <c r="G454" s="15">
        <v>17.792562630553054</v>
      </c>
      <c r="H454" s="15">
        <v>17.542244468662432</v>
      </c>
      <c r="I454" s="15">
        <v>18.122312896205298</v>
      </c>
      <c r="J454" s="15">
        <v>19.302733444158697</v>
      </c>
      <c r="K454" s="15">
        <v>16.456783411548962</v>
      </c>
    </row>
    <row r="455" spans="1:11" x14ac:dyDescent="0.25">
      <c r="A455" s="11" t="s">
        <v>785</v>
      </c>
      <c r="B455" s="15">
        <v>25.145110688228709</v>
      </c>
      <c r="C455" s="15">
        <v>25.23443263295059</v>
      </c>
      <c r="D455" s="15">
        <v>24.250347944371828</v>
      </c>
      <c r="E455" s="15">
        <v>22.004063300749895</v>
      </c>
      <c r="F455" s="15">
        <v>21.823412016791345</v>
      </c>
      <c r="G455" s="15">
        <v>21.475990445427691</v>
      </c>
      <c r="H455" s="15">
        <v>22.870763778113712</v>
      </c>
      <c r="I455" s="15">
        <v>27.942819435831442</v>
      </c>
      <c r="J455" s="15">
        <v>33.051896281108647</v>
      </c>
      <c r="K455" s="15">
        <v>30.988168475240428</v>
      </c>
    </row>
    <row r="456" spans="1:11" x14ac:dyDescent="0.25">
      <c r="A456" s="12" t="s">
        <v>786</v>
      </c>
      <c r="B456" s="15">
        <v>17.168300360068432</v>
      </c>
      <c r="C456" s="15">
        <v>18.115892111135867</v>
      </c>
      <c r="D456" s="15">
        <v>16.266332090477007</v>
      </c>
      <c r="E456" s="15">
        <v>15.466680287930245</v>
      </c>
      <c r="F456" s="15">
        <v>15.569461373186048</v>
      </c>
      <c r="G456" s="15">
        <v>15.849065145534365</v>
      </c>
      <c r="H456" s="15">
        <v>16.038739574012446</v>
      </c>
      <c r="I456" s="15">
        <v>17.67337181948831</v>
      </c>
      <c r="J456" s="15">
        <v>15.656691703836044</v>
      </c>
      <c r="K456" s="15">
        <v>15.67426333191791</v>
      </c>
    </row>
    <row r="457" spans="1:11" x14ac:dyDescent="0.25">
      <c r="A457" s="13" t="s">
        <v>787</v>
      </c>
      <c r="B457" s="15">
        <v>17.168300360068432</v>
      </c>
      <c r="C457" s="15">
        <v>18.115892111135867</v>
      </c>
      <c r="D457" s="15">
        <v>16.266332090477007</v>
      </c>
      <c r="E457" s="15">
        <v>15.466680287930245</v>
      </c>
      <c r="F457" s="15">
        <v>15.569461373186048</v>
      </c>
      <c r="G457" s="15">
        <v>15.849065145534365</v>
      </c>
      <c r="H457" s="15">
        <v>16.038739574012446</v>
      </c>
      <c r="I457" s="15">
        <v>17.67337181948831</v>
      </c>
      <c r="J457" s="15">
        <v>15.656691703836044</v>
      </c>
      <c r="K457" s="15">
        <v>15.67426333191791</v>
      </c>
    </row>
    <row r="458" spans="1:11" x14ac:dyDescent="0.25">
      <c r="A458" s="14" t="s">
        <v>788</v>
      </c>
      <c r="B458" s="15">
        <v>9.0957642803764287</v>
      </c>
      <c r="C458" s="15">
        <v>12.223655670359744</v>
      </c>
      <c r="D458" s="15">
        <v>12.045373477049129</v>
      </c>
      <c r="E458" s="15">
        <v>11.737185627031277</v>
      </c>
      <c r="F458" s="15">
        <v>13.458774493903221</v>
      </c>
      <c r="G458" s="15">
        <v>9.4591097399040436</v>
      </c>
      <c r="H458" s="15">
        <v>8.9706502136949862</v>
      </c>
      <c r="I458" s="15">
        <v>10.075539008054056</v>
      </c>
      <c r="J458" s="15">
        <v>7.5801051217062296</v>
      </c>
      <c r="K458" s="15">
        <v>7.5800456804714198</v>
      </c>
    </row>
    <row r="459" spans="1:11" x14ac:dyDescent="0.25">
      <c r="A459" s="14" t="s">
        <v>789</v>
      </c>
      <c r="B459" s="15">
        <v>12.491009283920857</v>
      </c>
      <c r="C459" s="15">
        <v>13.884087407351146</v>
      </c>
      <c r="D459" s="15">
        <v>11.831845926500645</v>
      </c>
      <c r="E459" s="15">
        <v>10.424894488782114</v>
      </c>
      <c r="F459" s="15">
        <v>9.1300568650622029</v>
      </c>
      <c r="G459" s="15">
        <v>11.211486141283389</v>
      </c>
      <c r="H459" s="15">
        <v>11.645721294738042</v>
      </c>
      <c r="I459" s="15">
        <v>12.340304700982863</v>
      </c>
      <c r="J459" s="15">
        <v>11.767097986455651</v>
      </c>
      <c r="K459" s="15">
        <v>12.355226550287023</v>
      </c>
    </row>
    <row r="460" spans="1:11" x14ac:dyDescent="0.25">
      <c r="A460" s="14" t="s">
        <v>790</v>
      </c>
      <c r="B460" s="15">
        <v>10.289183510505262</v>
      </c>
      <c r="C460" s="15">
        <v>10.524381566231934</v>
      </c>
      <c r="D460" s="15">
        <v>13.152000543907713</v>
      </c>
      <c r="E460" s="15">
        <v>15.483778965516032</v>
      </c>
      <c r="F460" s="15">
        <v>8.8358197579694693</v>
      </c>
      <c r="G460" s="15">
        <v>8.3686529478778429</v>
      </c>
      <c r="H460" s="15">
        <v>8.2223692689427548</v>
      </c>
      <c r="I460" s="15">
        <v>9.2534764631421389</v>
      </c>
      <c r="J460" s="15">
        <v>10.705586253520572</v>
      </c>
      <c r="K460" s="15">
        <v>11.6802183337496</v>
      </c>
    </row>
    <row r="461" spans="1:11" x14ac:dyDescent="0.25">
      <c r="A461" s="14" t="s">
        <v>791</v>
      </c>
      <c r="B461" s="15">
        <v>21.571438009045615</v>
      </c>
      <c r="C461" s="15">
        <v>19.529864674054945</v>
      </c>
      <c r="D461" s="15">
        <v>16.321823648636268</v>
      </c>
      <c r="E461" s="15">
        <v>14.490419663994334</v>
      </c>
      <c r="F461" s="15">
        <v>16.392686524265084</v>
      </c>
      <c r="G461" s="15">
        <v>15.706720734671402</v>
      </c>
      <c r="H461" s="15">
        <v>23.946400053776287</v>
      </c>
      <c r="I461" s="15">
        <v>24.259432605651394</v>
      </c>
      <c r="J461" s="15">
        <v>22.92590152941294</v>
      </c>
      <c r="K461" s="15">
        <v>18.521279964575395</v>
      </c>
    </row>
    <row r="462" spans="1:11" x14ac:dyDescent="0.25">
      <c r="A462" s="14" t="s">
        <v>792</v>
      </c>
      <c r="B462" s="15">
        <v>17.951223031689935</v>
      </c>
      <c r="C462" s="15">
        <v>19.527712674644203</v>
      </c>
      <c r="D462" s="15">
        <v>20.307381847307202</v>
      </c>
      <c r="E462" s="15">
        <v>11.739108058499212</v>
      </c>
      <c r="F462" s="15">
        <v>15.462604429417979</v>
      </c>
      <c r="G462" s="15">
        <v>16.004473073356881</v>
      </c>
      <c r="H462" s="15">
        <v>17.941050626997232</v>
      </c>
      <c r="I462" s="15">
        <v>24.437208143192461</v>
      </c>
      <c r="J462" s="15">
        <v>21.253870480228571</v>
      </c>
      <c r="K462" s="15">
        <v>15.022079231287142</v>
      </c>
    </row>
    <row r="463" spans="1:11" x14ac:dyDescent="0.25">
      <c r="A463" s="14" t="s">
        <v>793</v>
      </c>
      <c r="B463" s="15">
        <v>100.39533134137174</v>
      </c>
      <c r="C463" s="15">
        <v>88.330364947636866</v>
      </c>
      <c r="D463" s="15">
        <v>78.81581955353262</v>
      </c>
      <c r="E463" s="15">
        <v>129.40478088212856</v>
      </c>
      <c r="F463" s="15">
        <v>128.44617625154135</v>
      </c>
      <c r="G463" s="15">
        <v>104.80212815370645</v>
      </c>
      <c r="H463" s="15">
        <v>86.92444074266038</v>
      </c>
      <c r="I463" s="15">
        <v>105.40491029214022</v>
      </c>
      <c r="J463" s="15">
        <v>69.459358012013752</v>
      </c>
      <c r="K463" s="15">
        <v>78.534577082773708</v>
      </c>
    </row>
    <row r="464" spans="1:11" x14ac:dyDescent="0.25">
      <c r="A464" s="12" t="s">
        <v>794</v>
      </c>
      <c r="B464" s="15">
        <v>17.708001688045531</v>
      </c>
      <c r="C464" s="15">
        <v>17.227801945638102</v>
      </c>
      <c r="D464" s="15">
        <v>16.53854053765037</v>
      </c>
      <c r="E464" s="15">
        <v>15.554119466101021</v>
      </c>
      <c r="F464" s="15">
        <v>14.495137100589282</v>
      </c>
      <c r="G464" s="15">
        <v>15.977723679589253</v>
      </c>
      <c r="H464" s="15">
        <v>18.112800692408321</v>
      </c>
      <c r="I464" s="15">
        <v>18.609404158362246</v>
      </c>
      <c r="J464" s="15">
        <v>24.707640080819843</v>
      </c>
      <c r="K464" s="15">
        <v>18.197830713485672</v>
      </c>
    </row>
    <row r="465" spans="1:11" x14ac:dyDescent="0.25">
      <c r="A465" s="13" t="s">
        <v>795</v>
      </c>
      <c r="B465" s="15">
        <v>17.708001688045531</v>
      </c>
      <c r="C465" s="15">
        <v>17.227801945638102</v>
      </c>
      <c r="D465" s="15">
        <v>16.53854053765037</v>
      </c>
      <c r="E465" s="15">
        <v>15.554119466101021</v>
      </c>
      <c r="F465" s="15">
        <v>14.495137100589282</v>
      </c>
      <c r="G465" s="15">
        <v>15.977723679589253</v>
      </c>
      <c r="H465" s="15">
        <v>18.112800692408321</v>
      </c>
      <c r="I465" s="15">
        <v>18.609404158362246</v>
      </c>
      <c r="J465" s="15">
        <v>24.707640080819843</v>
      </c>
      <c r="K465" s="15">
        <v>18.197830713485672</v>
      </c>
    </row>
    <row r="466" spans="1:11" x14ac:dyDescent="0.25">
      <c r="A466" s="14" t="s">
        <v>796</v>
      </c>
      <c r="B466" s="15">
        <v>16.468668341427602</v>
      </c>
      <c r="C466" s="15">
        <v>13.401341934311125</v>
      </c>
      <c r="D466" s="15">
        <v>14.297088767452317</v>
      </c>
      <c r="E466" s="15">
        <v>15.028553468819865</v>
      </c>
      <c r="F466" s="15">
        <v>12.875707954463969</v>
      </c>
      <c r="G466" s="15">
        <v>12.00132185395457</v>
      </c>
      <c r="H466" s="15">
        <v>12.387377766423516</v>
      </c>
      <c r="I466" s="15">
        <v>12.612027859876784</v>
      </c>
      <c r="J466" s="15">
        <v>17.701863079836382</v>
      </c>
      <c r="K466" s="15">
        <v>14.825112289188654</v>
      </c>
    </row>
    <row r="467" spans="1:11" x14ac:dyDescent="0.25">
      <c r="A467" s="14" t="s">
        <v>797</v>
      </c>
      <c r="B467" s="15">
        <v>12.830490441638904</v>
      </c>
      <c r="C467" s="15">
        <v>14.966838969752882</v>
      </c>
      <c r="D467" s="15">
        <v>12.915534797322</v>
      </c>
      <c r="E467" s="15">
        <v>10.440251865100858</v>
      </c>
      <c r="F467" s="15">
        <v>9.009135758408874</v>
      </c>
      <c r="G467" s="15">
        <v>11.546868560422739</v>
      </c>
      <c r="H467" s="15">
        <v>14.266584284179247</v>
      </c>
      <c r="I467" s="15">
        <v>13.943240025775669</v>
      </c>
      <c r="J467" s="15">
        <v>17.734675758369715</v>
      </c>
      <c r="K467" s="15">
        <v>11.56364611807453</v>
      </c>
    </row>
    <row r="468" spans="1:11" x14ac:dyDescent="0.25">
      <c r="A468" s="14" t="s">
        <v>798</v>
      </c>
      <c r="B468" s="15">
        <v>19.057936543942038</v>
      </c>
      <c r="C468" s="15">
        <v>24.301740738403375</v>
      </c>
      <c r="D468" s="15">
        <v>31.028515234070799</v>
      </c>
      <c r="E468" s="15">
        <v>25.246002405454785</v>
      </c>
      <c r="F468" s="15">
        <v>16.192188516294795</v>
      </c>
      <c r="G468" s="15">
        <v>19.988064046159227</v>
      </c>
      <c r="H468" s="15">
        <v>25.673046951447439</v>
      </c>
      <c r="I468" s="15">
        <v>17.611708407227471</v>
      </c>
      <c r="J468" s="15">
        <v>23.338190025205797</v>
      </c>
      <c r="K468" s="15">
        <v>27.210617816331197</v>
      </c>
    </row>
    <row r="469" spans="1:11" x14ac:dyDescent="0.25">
      <c r="A469" s="14" t="s">
        <v>799</v>
      </c>
      <c r="B469" s="15">
        <v>13.863758867502671</v>
      </c>
      <c r="C469" s="15">
        <v>12.40963692620349</v>
      </c>
      <c r="D469" s="15">
        <v>13.274968120549094</v>
      </c>
      <c r="E469" s="15">
        <v>9.3442179895824626</v>
      </c>
      <c r="F469" s="15">
        <v>8.6009710783941777</v>
      </c>
      <c r="G469" s="15">
        <v>11.782229402915846</v>
      </c>
      <c r="H469" s="15">
        <v>10.914889565641545</v>
      </c>
      <c r="I469" s="15">
        <v>11.749150905422967</v>
      </c>
      <c r="J469" s="15">
        <v>16.977628633279064</v>
      </c>
      <c r="K469" s="15">
        <v>9.119965141297163</v>
      </c>
    </row>
    <row r="470" spans="1:11" x14ac:dyDescent="0.25">
      <c r="A470" s="14" t="s">
        <v>800</v>
      </c>
      <c r="B470" s="15">
        <v>11.8230497116812</v>
      </c>
      <c r="C470" s="15">
        <v>15.018015783414242</v>
      </c>
      <c r="D470" s="15">
        <v>7.36184772168221</v>
      </c>
      <c r="E470" s="15">
        <v>5.0281626138911655</v>
      </c>
      <c r="F470" s="15">
        <v>6.5105585310174234</v>
      </c>
      <c r="G470" s="15">
        <v>4.9773924433791752</v>
      </c>
      <c r="H470" s="15">
        <v>5.3651108259867684</v>
      </c>
      <c r="I470" s="15">
        <v>9.8767224986027422</v>
      </c>
      <c r="J470" s="15">
        <v>9.1336047168625498</v>
      </c>
      <c r="K470" s="15">
        <v>8.4174244750033864</v>
      </c>
    </row>
    <row r="471" spans="1:11" x14ac:dyDescent="0.25">
      <c r="A471" s="14" t="s">
        <v>801</v>
      </c>
      <c r="B471" s="15">
        <v>14.231700963273818</v>
      </c>
      <c r="C471" s="15">
        <v>15.680939202286513</v>
      </c>
      <c r="D471" s="15">
        <v>16.217845271541684</v>
      </c>
      <c r="E471" s="15">
        <v>16.407926621702952</v>
      </c>
      <c r="F471" s="15">
        <v>14.943943171068041</v>
      </c>
      <c r="G471" s="15">
        <v>19.871091090516384</v>
      </c>
      <c r="H471" s="15">
        <v>9.2044946399513776</v>
      </c>
      <c r="I471" s="15">
        <v>16.5361482125336</v>
      </c>
      <c r="J471" s="15">
        <v>24.416386277583253</v>
      </c>
      <c r="K471" s="15">
        <v>26.564746647807418</v>
      </c>
    </row>
    <row r="472" spans="1:11" x14ac:dyDescent="0.25">
      <c r="A472" s="14" t="s">
        <v>802</v>
      </c>
      <c r="B472" s="15">
        <v>18.718203763474833</v>
      </c>
      <c r="C472" s="15">
        <v>16.980611031411794</v>
      </c>
      <c r="D472" s="15">
        <v>17.346786834905711</v>
      </c>
      <c r="E472" s="15">
        <v>21.160928786361886</v>
      </c>
      <c r="F472" s="15">
        <v>16.326005352304946</v>
      </c>
      <c r="G472" s="15">
        <v>14.03084163255094</v>
      </c>
      <c r="H472" s="15">
        <v>18.535061533565173</v>
      </c>
      <c r="I472" s="15">
        <v>19.362559695462366</v>
      </c>
      <c r="J472" s="15">
        <v>33.689191839698857</v>
      </c>
      <c r="K472" s="15">
        <v>23.432653430616256</v>
      </c>
    </row>
    <row r="473" spans="1:11" x14ac:dyDescent="0.25">
      <c r="A473" s="14" t="s">
        <v>803</v>
      </c>
      <c r="B473" s="15">
        <v>53.047122955302981</v>
      </c>
      <c r="C473" s="15">
        <v>65.365435438732987</v>
      </c>
      <c r="D473" s="15">
        <v>52.954908191074821</v>
      </c>
      <c r="E473" s="15">
        <v>47.501224724875939</v>
      </c>
      <c r="F473" s="15">
        <v>76.124567811301603</v>
      </c>
      <c r="G473" s="15">
        <v>96.41805296523971</v>
      </c>
      <c r="H473" s="15">
        <v>82.041448208683107</v>
      </c>
      <c r="I473" s="15">
        <v>76.802653838831645</v>
      </c>
      <c r="J473" s="15">
        <v>80.134957043204352</v>
      </c>
      <c r="K473" s="15">
        <v>76.845326671969858</v>
      </c>
    </row>
    <row r="474" spans="1:11" x14ac:dyDescent="0.25">
      <c r="A474" s="12" t="s">
        <v>804</v>
      </c>
      <c r="B474" s="15">
        <v>22.541134660828625</v>
      </c>
      <c r="C474" s="15">
        <v>19.504739001713823</v>
      </c>
      <c r="D474" s="15">
        <v>18.75654493651367</v>
      </c>
      <c r="E474" s="15">
        <v>16.595941121196915</v>
      </c>
      <c r="F474" s="15">
        <v>16.807793718627362</v>
      </c>
      <c r="G474" s="15">
        <v>17.169534852383702</v>
      </c>
      <c r="H474" s="15">
        <v>18.180024900079431</v>
      </c>
      <c r="I474" s="15">
        <v>20.188252078454383</v>
      </c>
      <c r="J474" s="15">
        <v>20.850507573448191</v>
      </c>
      <c r="K474" s="15">
        <v>21.718945313632741</v>
      </c>
    </row>
    <row r="475" spans="1:11" x14ac:dyDescent="0.25">
      <c r="A475" s="13" t="s">
        <v>805</v>
      </c>
      <c r="B475" s="15">
        <v>30.185872650120132</v>
      </c>
      <c r="C475" s="15">
        <v>22.724781764259969</v>
      </c>
      <c r="D475" s="15">
        <v>23.338379832650666</v>
      </c>
      <c r="E475" s="15">
        <v>17.782134219650391</v>
      </c>
      <c r="F475" s="15">
        <v>18.880514743522664</v>
      </c>
      <c r="G475" s="15">
        <v>19.254850182454401</v>
      </c>
      <c r="H475" s="15">
        <v>22.528330511289784</v>
      </c>
      <c r="I475" s="15">
        <v>22.830908502087663</v>
      </c>
      <c r="J475" s="15">
        <v>25.108760692413725</v>
      </c>
      <c r="K475" s="15">
        <v>26.047445600339888</v>
      </c>
    </row>
    <row r="476" spans="1:11" x14ac:dyDescent="0.25">
      <c r="A476" s="14" t="s">
        <v>806</v>
      </c>
      <c r="B476" s="15">
        <v>15.77057495646658</v>
      </c>
      <c r="C476" s="15">
        <v>13.508533273033024</v>
      </c>
      <c r="D476" s="15">
        <v>14.278567952109833</v>
      </c>
      <c r="E476" s="15">
        <v>12.187806508696998</v>
      </c>
      <c r="F476" s="15">
        <v>13.203712350593575</v>
      </c>
      <c r="G476" s="15">
        <v>14.362200724227083</v>
      </c>
      <c r="H476" s="15">
        <v>15.964059698527112</v>
      </c>
      <c r="I476" s="15">
        <v>15.882653217213031</v>
      </c>
      <c r="J476" s="15">
        <v>16.125050156298084</v>
      </c>
      <c r="K476" s="15">
        <v>15.040992265189828</v>
      </c>
    </row>
    <row r="477" spans="1:11" x14ac:dyDescent="0.25">
      <c r="A477" s="14" t="s">
        <v>807</v>
      </c>
      <c r="B477" s="15">
        <v>44.487029048921592</v>
      </c>
      <c r="C477" s="15">
        <v>28.457994877073549</v>
      </c>
      <c r="D477" s="15">
        <v>28.009908198819332</v>
      </c>
      <c r="E477" s="15">
        <v>21.879803590593596</v>
      </c>
      <c r="F477" s="15">
        <v>30.205124187871803</v>
      </c>
      <c r="G477" s="15">
        <v>21.22250857360309</v>
      </c>
      <c r="H477" s="15">
        <v>32.708879982341315</v>
      </c>
      <c r="I477" s="15">
        <v>26.868362974852698</v>
      </c>
      <c r="J477" s="15">
        <v>35.886631976769955</v>
      </c>
      <c r="K477" s="15">
        <v>42.011052564437101</v>
      </c>
    </row>
    <row r="478" spans="1:11" x14ac:dyDescent="0.25">
      <c r="A478" s="14" t="s">
        <v>808</v>
      </c>
      <c r="B478" s="15">
        <v>51.730468186520454</v>
      </c>
      <c r="C478" s="15">
        <v>32.79266486139467</v>
      </c>
      <c r="D478" s="15">
        <v>34.024464288898074</v>
      </c>
      <c r="E478" s="15">
        <v>23.039559417794948</v>
      </c>
      <c r="F478" s="15">
        <v>21.964101793054066</v>
      </c>
      <c r="G478" s="15">
        <v>27.118464963450624</v>
      </c>
      <c r="H478" s="15">
        <v>27.425321437725859</v>
      </c>
      <c r="I478" s="15">
        <v>32.600115466679171</v>
      </c>
      <c r="J478" s="15">
        <v>35.2557168981158</v>
      </c>
      <c r="K478" s="15">
        <v>40.817572179642909</v>
      </c>
    </row>
    <row r="479" spans="1:11" x14ac:dyDescent="0.25">
      <c r="A479" s="13" t="s">
        <v>809</v>
      </c>
      <c r="B479" s="15">
        <v>10.117361916742967</v>
      </c>
      <c r="C479" s="15">
        <v>8.8407191645709577</v>
      </c>
      <c r="D479" s="15">
        <v>7.7917348640170543</v>
      </c>
      <c r="E479" s="15">
        <v>6.9408912997828329</v>
      </c>
      <c r="F479" s="15">
        <v>6.4614422029079206</v>
      </c>
      <c r="G479" s="15">
        <v>6.8473503241347657</v>
      </c>
      <c r="H479" s="15">
        <v>7.0156568841661189</v>
      </c>
      <c r="I479" s="15">
        <v>8.0220829088985433</v>
      </c>
      <c r="J479" s="15">
        <v>9.8670609335845807</v>
      </c>
      <c r="K479" s="15">
        <v>9.4792724743903136</v>
      </c>
    </row>
    <row r="480" spans="1:11" x14ac:dyDescent="0.25">
      <c r="A480" s="14" t="s">
        <v>810</v>
      </c>
      <c r="B480" s="15">
        <v>10.410773767071442</v>
      </c>
      <c r="C480" s="15">
        <v>8.4265202139059721</v>
      </c>
      <c r="D480" s="15">
        <v>7.5533074078283002</v>
      </c>
      <c r="E480" s="15">
        <v>6.819014134172166</v>
      </c>
      <c r="F480" s="15">
        <v>7.2590143844128043</v>
      </c>
      <c r="G480" s="15">
        <v>7.2858190021006406</v>
      </c>
      <c r="H480" s="15">
        <v>7.1046658182821867</v>
      </c>
      <c r="I480" s="15">
        <v>8.7929739518095076</v>
      </c>
      <c r="J480" s="15">
        <v>10.734074165480843</v>
      </c>
      <c r="K480" s="15">
        <v>9.8831978087753249</v>
      </c>
    </row>
    <row r="481" spans="1:11" x14ac:dyDescent="0.25">
      <c r="A481" s="14" t="s">
        <v>811</v>
      </c>
      <c r="B481" s="15">
        <v>9.6115932248748184</v>
      </c>
      <c r="C481" s="15">
        <v>9.7730267357811247</v>
      </c>
      <c r="D481" s="15">
        <v>8.3313722186446189</v>
      </c>
      <c r="E481" s="15">
        <v>7.188234864934298</v>
      </c>
      <c r="F481" s="15">
        <v>5.104589179944746</v>
      </c>
      <c r="G481" s="15">
        <v>6.0691971059860439</v>
      </c>
      <c r="H481" s="15">
        <v>6.8832163412298781</v>
      </c>
      <c r="I481" s="15">
        <v>6.3381180032842339</v>
      </c>
      <c r="J481" s="15">
        <v>8.0879878257622728</v>
      </c>
      <c r="K481" s="15">
        <v>8.5492913708881719</v>
      </c>
    </row>
    <row r="482" spans="1:11" x14ac:dyDescent="0.25">
      <c r="A482" s="13" t="s">
        <v>812</v>
      </c>
      <c r="B482" s="15">
        <v>36.958744339763854</v>
      </c>
      <c r="C482" s="15">
        <v>36.941126920957466</v>
      </c>
      <c r="D482" s="15">
        <v>39.587074822311401</v>
      </c>
      <c r="E482" s="15">
        <v>40.425891254863053</v>
      </c>
      <c r="F482" s="15">
        <v>36.507793550344054</v>
      </c>
      <c r="G482" s="15">
        <v>34.056807923344508</v>
      </c>
      <c r="H482" s="15">
        <v>33.639890710572864</v>
      </c>
      <c r="I482" s="15">
        <v>42.60420292965383</v>
      </c>
      <c r="J482" s="15">
        <v>37.087498622172802</v>
      </c>
      <c r="K482" s="15">
        <v>41.451491282669018</v>
      </c>
    </row>
    <row r="483" spans="1:11" x14ac:dyDescent="0.25">
      <c r="A483" s="14" t="s">
        <v>813</v>
      </c>
      <c r="B483" s="15">
        <v>25.073477170950035</v>
      </c>
      <c r="C483" s="15">
        <v>34.81035039625516</v>
      </c>
      <c r="D483" s="15">
        <v>32.822433733841976</v>
      </c>
      <c r="E483" s="15">
        <v>37.378865418427672</v>
      </c>
      <c r="F483" s="15">
        <v>29.267254057100729</v>
      </c>
      <c r="G483" s="15">
        <v>23.943482278724208</v>
      </c>
      <c r="H483" s="15">
        <v>22.587728119449505</v>
      </c>
      <c r="I483" s="15">
        <v>27.932303347150974</v>
      </c>
      <c r="J483" s="15">
        <v>26.838737185211873</v>
      </c>
      <c r="K483" s="15">
        <v>41.212383263956433</v>
      </c>
    </row>
    <row r="484" spans="1:11" x14ac:dyDescent="0.25">
      <c r="A484" s="14" t="s">
        <v>814</v>
      </c>
      <c r="B484" s="15">
        <v>31.493111381959064</v>
      </c>
      <c r="C484" s="15">
        <v>17.776670828459508</v>
      </c>
      <c r="D484" s="15">
        <v>28.376314178142554</v>
      </c>
      <c r="E484" s="15">
        <v>52.541633613600155</v>
      </c>
      <c r="F484" s="15">
        <v>37.881133545866831</v>
      </c>
      <c r="G484" s="15">
        <v>25.609354962642335</v>
      </c>
      <c r="H484" s="15">
        <v>40.165981261282269</v>
      </c>
      <c r="I484" s="15">
        <v>52.609559417875772</v>
      </c>
      <c r="J484" s="15">
        <v>35.91900909183471</v>
      </c>
      <c r="K484" s="15">
        <v>44.104437161031136</v>
      </c>
    </row>
    <row r="485" spans="1:11" x14ac:dyDescent="0.25">
      <c r="A485" s="14" t="s">
        <v>815</v>
      </c>
      <c r="B485" s="15">
        <v>5.9794859267601304</v>
      </c>
      <c r="C485" s="15">
        <v>3.9498713602017808</v>
      </c>
      <c r="D485" s="15">
        <v>3.8759094381356838</v>
      </c>
      <c r="E485" s="15">
        <v>3.9145894285123948</v>
      </c>
      <c r="F485" s="15">
        <v>3.5694776108617847</v>
      </c>
      <c r="G485" s="15">
        <v>4.7814191307150979</v>
      </c>
      <c r="H485" s="15">
        <v>4.1280919299118892</v>
      </c>
      <c r="I485" s="15">
        <v>5.9332914790363107</v>
      </c>
      <c r="J485" s="15">
        <v>5.0703146476194005</v>
      </c>
      <c r="K485" s="15">
        <v>5.1313631710276573</v>
      </c>
    </row>
    <row r="486" spans="1:11" x14ac:dyDescent="0.25">
      <c r="A486" s="14" t="s">
        <v>816</v>
      </c>
      <c r="B486" s="15">
        <v>40.034978273375657</v>
      </c>
      <c r="C486" s="15">
        <v>44.867342104757249</v>
      </c>
      <c r="D486" s="15">
        <v>68.639100607031807</v>
      </c>
      <c r="E486" s="15">
        <v>44.124353189815082</v>
      </c>
      <c r="F486" s="15">
        <v>68.896987704944124</v>
      </c>
      <c r="G486" s="15">
        <v>65.013489254400582</v>
      </c>
      <c r="H486" s="15">
        <v>51.750254939643753</v>
      </c>
      <c r="I486" s="15">
        <v>65.191510843929962</v>
      </c>
      <c r="J486" s="15">
        <v>52.871720821207965</v>
      </c>
      <c r="K486" s="15">
        <v>43.148004663867859</v>
      </c>
    </row>
    <row r="487" spans="1:11" x14ac:dyDescent="0.25">
      <c r="A487" s="14" t="s">
        <v>817</v>
      </c>
      <c r="B487" s="15">
        <v>102.54486229941411</v>
      </c>
      <c r="C487" s="15">
        <v>99.604655161885447</v>
      </c>
      <c r="D487" s="15">
        <v>83.097021983053864</v>
      </c>
      <c r="E487" s="15">
        <v>96.98056676918084</v>
      </c>
      <c r="F487" s="15">
        <v>76.47443860152579</v>
      </c>
      <c r="G487" s="15">
        <v>62.106400998427816</v>
      </c>
      <c r="H487" s="15">
        <v>74.807904849722135</v>
      </c>
      <c r="I487" s="15">
        <v>71.394860937295292</v>
      </c>
      <c r="J487" s="15">
        <v>73.67522148407069</v>
      </c>
      <c r="K487" s="15">
        <v>88.610960138038379</v>
      </c>
    </row>
    <row r="488" spans="1:11" x14ac:dyDescent="0.25">
      <c r="A488" s="12" t="s">
        <v>818</v>
      </c>
      <c r="B488" s="15">
        <v>22.683639294941951</v>
      </c>
      <c r="C488" s="15">
        <v>22.348668289350886</v>
      </c>
      <c r="D488" s="15">
        <v>19.589736202539264</v>
      </c>
      <c r="E488" s="15">
        <v>18.348814136017118</v>
      </c>
      <c r="F488" s="15">
        <v>20.011156675612604</v>
      </c>
      <c r="G488" s="15">
        <v>21.686654465458556</v>
      </c>
      <c r="H488" s="15">
        <v>23.232246296952532</v>
      </c>
      <c r="I488" s="15">
        <v>24.221621010699014</v>
      </c>
      <c r="J488" s="15">
        <v>25.924991224268659</v>
      </c>
      <c r="K488" s="15">
        <v>22.662300134767627</v>
      </c>
    </row>
    <row r="489" spans="1:11" x14ac:dyDescent="0.25">
      <c r="A489" s="13" t="s">
        <v>819</v>
      </c>
      <c r="B489" s="15">
        <v>22.683639294941951</v>
      </c>
      <c r="C489" s="15">
        <v>22.348668289350886</v>
      </c>
      <c r="D489" s="15">
        <v>19.589736202539264</v>
      </c>
      <c r="E489" s="15">
        <v>18.348814136017118</v>
      </c>
      <c r="F489" s="15">
        <v>20.011156675612604</v>
      </c>
      <c r="G489" s="15">
        <v>21.686654465458556</v>
      </c>
      <c r="H489" s="15">
        <v>23.232246296952532</v>
      </c>
      <c r="I489" s="15">
        <v>24.221621010699014</v>
      </c>
      <c r="J489" s="15">
        <v>25.924991224268659</v>
      </c>
      <c r="K489" s="15">
        <v>22.662300134767627</v>
      </c>
    </row>
    <row r="490" spans="1:11" x14ac:dyDescent="0.25">
      <c r="A490" s="14" t="s">
        <v>820</v>
      </c>
      <c r="B490" s="15" t="s">
        <v>26</v>
      </c>
      <c r="C490" s="15">
        <v>17.982717673054712</v>
      </c>
      <c r="D490" s="15">
        <v>14.577383503998288</v>
      </c>
      <c r="E490" s="15">
        <v>15.826168040874947</v>
      </c>
      <c r="F490" s="15">
        <v>12.829512729008343</v>
      </c>
      <c r="G490" s="15">
        <v>41.626305218189628</v>
      </c>
      <c r="H490" s="15">
        <v>15.693815646436455</v>
      </c>
      <c r="I490" s="15" t="s">
        <v>26</v>
      </c>
      <c r="J490" s="15">
        <v>20.869416052910832</v>
      </c>
      <c r="K490" s="15" t="s">
        <v>26</v>
      </c>
    </row>
    <row r="491" spans="1:11" x14ac:dyDescent="0.25">
      <c r="A491" s="14" t="s">
        <v>821</v>
      </c>
      <c r="B491" s="15">
        <v>15.757706912608841</v>
      </c>
      <c r="C491" s="15">
        <v>21.577606288242777</v>
      </c>
      <c r="D491" s="15">
        <v>16.470949248937124</v>
      </c>
      <c r="E491" s="15">
        <v>13.934940072728276</v>
      </c>
      <c r="F491" s="15">
        <v>17.077255429960822</v>
      </c>
      <c r="G491" s="15">
        <v>26.709866021407116</v>
      </c>
      <c r="H491" s="15">
        <v>25.159524206116789</v>
      </c>
      <c r="I491" s="15">
        <v>23.722728059812031</v>
      </c>
      <c r="J491" s="15">
        <v>28.219401054155352</v>
      </c>
      <c r="K491" s="15">
        <v>25.465134221391938</v>
      </c>
    </row>
    <row r="492" spans="1:11" x14ac:dyDescent="0.25">
      <c r="A492" s="14" t="s">
        <v>822</v>
      </c>
      <c r="B492" s="15">
        <v>54.738255807300831</v>
      </c>
      <c r="C492" s="15">
        <v>50.034587445161456</v>
      </c>
      <c r="D492" s="15">
        <v>23.499815459778794</v>
      </c>
      <c r="E492" s="15">
        <v>27.959160816996157</v>
      </c>
      <c r="F492" s="15">
        <v>26.914292282041757</v>
      </c>
      <c r="G492" s="15">
        <v>73.03517132776814</v>
      </c>
      <c r="H492" s="15">
        <v>46.095408393371258</v>
      </c>
      <c r="I492" s="15">
        <v>48.326589380072001</v>
      </c>
      <c r="J492" s="15">
        <v>33.686691870615583</v>
      </c>
      <c r="K492" s="15">
        <v>67.050949164737744</v>
      </c>
    </row>
    <row r="493" spans="1:11" x14ac:dyDescent="0.25">
      <c r="A493" s="14" t="s">
        <v>823</v>
      </c>
      <c r="B493" s="15">
        <v>18.483115887719563</v>
      </c>
      <c r="C493" s="15">
        <v>21.668862199215909</v>
      </c>
      <c r="D493" s="15">
        <v>15.277686935350983</v>
      </c>
      <c r="E493" s="15">
        <v>14.000071875111757</v>
      </c>
      <c r="F493" s="15">
        <v>14.355641650284369</v>
      </c>
      <c r="G493" s="15">
        <v>16.051251518150885</v>
      </c>
      <c r="H493" s="15">
        <v>13.861855904294954</v>
      </c>
      <c r="I493" s="15">
        <v>15.726864913630928</v>
      </c>
      <c r="J493" s="15">
        <v>13.517904429488276</v>
      </c>
      <c r="K493" s="15">
        <v>9.4640894468259003</v>
      </c>
    </row>
    <row r="494" spans="1:11" x14ac:dyDescent="0.25">
      <c r="A494" s="14" t="s">
        <v>824</v>
      </c>
      <c r="B494" s="15">
        <v>28.034553297496593</v>
      </c>
      <c r="C494" s="15">
        <v>19.047985677880376</v>
      </c>
      <c r="D494" s="15">
        <v>18.862676172529742</v>
      </c>
      <c r="E494" s="15">
        <v>21.507400699902153</v>
      </c>
      <c r="F494" s="15">
        <v>24.156494644252845</v>
      </c>
      <c r="G494" s="15">
        <v>18.270086489260716</v>
      </c>
      <c r="H494" s="15">
        <v>25.333580319584769</v>
      </c>
      <c r="I494" s="15">
        <v>26.844839917583851</v>
      </c>
      <c r="J494" s="15">
        <v>25.072032641952159</v>
      </c>
      <c r="K494" s="15">
        <v>26.190258765825615</v>
      </c>
    </row>
    <row r="495" spans="1:11" x14ac:dyDescent="0.25">
      <c r="A495" s="14" t="s">
        <v>825</v>
      </c>
      <c r="B495" s="15">
        <v>23.639720041691351</v>
      </c>
      <c r="C495" s="15">
        <v>24.646881416280724</v>
      </c>
      <c r="D495" s="15">
        <v>33.962562085979798</v>
      </c>
      <c r="E495" s="15">
        <v>26.878085187087525</v>
      </c>
      <c r="F495" s="15">
        <v>28.430474304872138</v>
      </c>
      <c r="G495" s="15">
        <v>30.599194155707078</v>
      </c>
      <c r="H495" s="15">
        <v>28.049672210025989</v>
      </c>
      <c r="I495" s="15">
        <v>30.237801246800807</v>
      </c>
      <c r="J495" s="15">
        <v>50.063043305036636</v>
      </c>
      <c r="K495" s="15">
        <v>36.29542929821028</v>
      </c>
    </row>
    <row r="496" spans="1:11" x14ac:dyDescent="0.25">
      <c r="A496" s="14" t="s">
        <v>826</v>
      </c>
      <c r="B496" s="15">
        <v>41.085881267511105</v>
      </c>
      <c r="C496" s="15">
        <v>49.841574774897225</v>
      </c>
      <c r="D496" s="15">
        <v>47.731789225747129</v>
      </c>
      <c r="E496" s="15">
        <v>34.449023829756555</v>
      </c>
      <c r="F496" s="15">
        <v>30.603878869686575</v>
      </c>
      <c r="G496" s="15">
        <v>27.495871637271787</v>
      </c>
      <c r="H496" s="15">
        <v>33.824666946070735</v>
      </c>
      <c r="I496" s="15">
        <v>38.943794146025141</v>
      </c>
      <c r="J496" s="15">
        <v>58.168023572720436</v>
      </c>
      <c r="K496" s="15">
        <v>32.058114853081079</v>
      </c>
    </row>
    <row r="497" spans="1:11" x14ac:dyDescent="0.25">
      <c r="A497" s="12" t="s">
        <v>827</v>
      </c>
      <c r="B497" s="15">
        <v>15.779803202711808</v>
      </c>
      <c r="C497" s="15">
        <v>14.715737700211958</v>
      </c>
      <c r="D497" s="15">
        <v>13.164002011647122</v>
      </c>
      <c r="E497" s="15">
        <v>12.290755648973448</v>
      </c>
      <c r="F497" s="15">
        <v>10.793760362177357</v>
      </c>
      <c r="G497" s="15">
        <v>11.794219444872246</v>
      </c>
      <c r="H497" s="15">
        <v>11.897848465659763</v>
      </c>
      <c r="I497" s="15">
        <v>13.168996312227314</v>
      </c>
      <c r="J497" s="15">
        <v>10.23633446922341</v>
      </c>
      <c r="K497" s="15">
        <v>9.7667018691288856</v>
      </c>
    </row>
    <row r="498" spans="1:11" x14ac:dyDescent="0.25">
      <c r="A498" s="13" t="s">
        <v>828</v>
      </c>
      <c r="B498" s="15">
        <v>15.779803202711808</v>
      </c>
      <c r="C498" s="15">
        <v>14.715737700211958</v>
      </c>
      <c r="D498" s="15">
        <v>13.164002011647122</v>
      </c>
      <c r="E498" s="15">
        <v>12.290755648973448</v>
      </c>
      <c r="F498" s="15">
        <v>10.793760362177357</v>
      </c>
      <c r="G498" s="15">
        <v>11.794219444872246</v>
      </c>
      <c r="H498" s="15">
        <v>11.897848465659763</v>
      </c>
      <c r="I498" s="15">
        <v>13.168996312227314</v>
      </c>
      <c r="J498" s="15">
        <v>10.23633446922341</v>
      </c>
      <c r="K498" s="15">
        <v>9.7667018691288856</v>
      </c>
    </row>
    <row r="499" spans="1:11" x14ac:dyDescent="0.25">
      <c r="A499" s="14" t="s">
        <v>829</v>
      </c>
      <c r="B499" s="15">
        <v>8.5428964064656263</v>
      </c>
      <c r="C499" s="15">
        <v>7.9293143851632406</v>
      </c>
      <c r="D499" s="15">
        <v>7.1087447624682039</v>
      </c>
      <c r="E499" s="15">
        <v>6.7345489106438254</v>
      </c>
      <c r="F499" s="15">
        <v>3.3305169702224267</v>
      </c>
      <c r="G499" s="15">
        <v>3.9124046914261794</v>
      </c>
      <c r="H499" s="15">
        <v>5.9090248743730864</v>
      </c>
      <c r="I499" s="15">
        <v>5.0361968027650512</v>
      </c>
      <c r="J499" s="15">
        <v>3.9114750932429456</v>
      </c>
      <c r="K499" s="15">
        <v>2.8111683225235842</v>
      </c>
    </row>
    <row r="500" spans="1:11" x14ac:dyDescent="0.25">
      <c r="A500" s="14" t="s">
        <v>830</v>
      </c>
      <c r="B500" s="15">
        <v>69.046988896429738</v>
      </c>
      <c r="C500" s="15">
        <v>71.381296851938757</v>
      </c>
      <c r="D500" s="15">
        <v>106.61983207807822</v>
      </c>
      <c r="E500" s="15">
        <v>110.44760014930591</v>
      </c>
      <c r="F500" s="15">
        <v>78.368868017663317</v>
      </c>
      <c r="G500" s="15">
        <v>97.776471868052283</v>
      </c>
      <c r="H500" s="15">
        <v>108.08079169959331</v>
      </c>
      <c r="I500" s="15">
        <v>84.330326468213542</v>
      </c>
      <c r="J500" s="15">
        <v>68.375326556449721</v>
      </c>
      <c r="K500" s="15">
        <v>47.563741876133747</v>
      </c>
    </row>
    <row r="501" spans="1:11" x14ac:dyDescent="0.25">
      <c r="A501" s="14" t="s">
        <v>831</v>
      </c>
      <c r="B501" s="15">
        <v>13.859947689466152</v>
      </c>
      <c r="C501" s="15">
        <v>13.338455976034037</v>
      </c>
      <c r="D501" s="15">
        <v>11.477918646922115</v>
      </c>
      <c r="E501" s="15">
        <v>10.459901583165259</v>
      </c>
      <c r="F501" s="15">
        <v>10.222916508343921</v>
      </c>
      <c r="G501" s="15">
        <v>10.027781694825395</v>
      </c>
      <c r="H501" s="15">
        <v>9.7256285860900569</v>
      </c>
      <c r="I501" s="15">
        <v>11.973345417813819</v>
      </c>
      <c r="J501" s="15">
        <v>9.6429033055582476</v>
      </c>
      <c r="K501" s="15">
        <v>10.086210502157231</v>
      </c>
    </row>
    <row r="502" spans="1:11" x14ac:dyDescent="0.25">
      <c r="A502" s="12" t="s">
        <v>832</v>
      </c>
      <c r="B502" s="15">
        <v>52.20575832638562</v>
      </c>
      <c r="C502" s="15">
        <v>58.908567447082149</v>
      </c>
      <c r="D502" s="15">
        <v>61.118448488763633</v>
      </c>
      <c r="E502" s="15">
        <v>50.766689731822602</v>
      </c>
      <c r="F502" s="15">
        <v>52.494272489573724</v>
      </c>
      <c r="G502" s="15">
        <v>46.005712204540842</v>
      </c>
      <c r="H502" s="15">
        <v>48.302403160692698</v>
      </c>
      <c r="I502" s="15">
        <v>66.355295491947317</v>
      </c>
      <c r="J502" s="15">
        <v>94.920053930735079</v>
      </c>
      <c r="K502" s="15">
        <v>88.594127655952931</v>
      </c>
    </row>
    <row r="503" spans="1:11" x14ac:dyDescent="0.25">
      <c r="A503" s="13" t="s">
        <v>833</v>
      </c>
      <c r="B503" s="15">
        <v>11.308899948387742</v>
      </c>
      <c r="C503" s="15">
        <v>12.949593748570626</v>
      </c>
      <c r="D503" s="15">
        <v>10.00274344677694</v>
      </c>
      <c r="E503" s="15">
        <v>8.1673077471992546</v>
      </c>
      <c r="F503" s="15">
        <v>10.645922999948194</v>
      </c>
      <c r="G503" s="15">
        <v>12.590391397688283</v>
      </c>
      <c r="H503" s="15">
        <v>13.549243969479029</v>
      </c>
      <c r="I503" s="15">
        <v>11.998249566526228</v>
      </c>
      <c r="J503" s="15">
        <v>12.17266126788379</v>
      </c>
      <c r="K503" s="15">
        <v>11.820729758067301</v>
      </c>
    </row>
    <row r="504" spans="1:11" x14ac:dyDescent="0.25">
      <c r="A504" s="14" t="s">
        <v>834</v>
      </c>
      <c r="B504" s="15">
        <v>21.223148117792043</v>
      </c>
      <c r="C504" s="15">
        <v>20.195446454897528</v>
      </c>
      <c r="D504" s="15">
        <v>20.569217333707893</v>
      </c>
      <c r="E504" s="15">
        <v>19.257181102671012</v>
      </c>
      <c r="F504" s="15">
        <v>26.916238215613667</v>
      </c>
      <c r="G504" s="15">
        <v>32.662368830349294</v>
      </c>
      <c r="H504" s="15">
        <v>35.356958733963737</v>
      </c>
      <c r="I504" s="15">
        <v>36.658551307566931</v>
      </c>
      <c r="J504" s="15">
        <v>29.331177023506445</v>
      </c>
      <c r="K504" s="15">
        <v>34.511581719335666</v>
      </c>
    </row>
    <row r="505" spans="1:11" x14ac:dyDescent="0.25">
      <c r="A505" s="14" t="s">
        <v>835</v>
      </c>
      <c r="B505" s="15">
        <v>7.6692100190529295</v>
      </c>
      <c r="C505" s="15">
        <v>9.8044934391116492</v>
      </c>
      <c r="D505" s="15">
        <v>6.3902711180472673</v>
      </c>
      <c r="E505" s="15">
        <v>4.5407957349060988</v>
      </c>
      <c r="F505" s="15">
        <v>4.5572575593667706</v>
      </c>
      <c r="G505" s="15">
        <v>5.5565087434075373</v>
      </c>
      <c r="H505" s="15">
        <v>5.1861200258874876</v>
      </c>
      <c r="I505" s="15">
        <v>5.5823314012177603</v>
      </c>
      <c r="J505" s="15">
        <v>6.5325860608300488</v>
      </c>
      <c r="K505" s="15">
        <v>6.1325849249200441</v>
      </c>
    </row>
    <row r="506" spans="1:11" x14ac:dyDescent="0.25">
      <c r="A506" s="13" t="s">
        <v>836</v>
      </c>
      <c r="B506" s="15">
        <v>74.207752227152483</v>
      </c>
      <c r="C506" s="15">
        <v>80.373819814037887</v>
      </c>
      <c r="D506" s="15">
        <v>91.340252132044085</v>
      </c>
      <c r="E506" s="15">
        <v>72.776763921721468</v>
      </c>
      <c r="F506" s="15">
        <v>78.546910288519143</v>
      </c>
      <c r="G506" s="15">
        <v>62.466056235575365</v>
      </c>
      <c r="H506" s="15">
        <v>65.308291046655611</v>
      </c>
      <c r="I506" s="15">
        <v>94.544680668924002</v>
      </c>
      <c r="J506" s="15">
        <v>143.41165138061763</v>
      </c>
      <c r="K506" s="15">
        <v>124.43172203727643</v>
      </c>
    </row>
    <row r="507" spans="1:11" x14ac:dyDescent="0.25">
      <c r="A507" s="14" t="s">
        <v>837</v>
      </c>
      <c r="B507" s="15">
        <v>45.1442463996272</v>
      </c>
      <c r="C507" s="15">
        <v>23.185759388015828</v>
      </c>
      <c r="D507" s="15">
        <v>25.568578567244288</v>
      </c>
      <c r="E507" s="15">
        <v>23.089743052370419</v>
      </c>
      <c r="F507" s="15">
        <v>50.363893602101591</v>
      </c>
      <c r="G507" s="15">
        <v>31.137334597072559</v>
      </c>
      <c r="H507" s="15">
        <v>35.856977473237386</v>
      </c>
      <c r="I507" s="15">
        <v>30.425946868772705</v>
      </c>
      <c r="J507" s="15">
        <v>52.159786579259439</v>
      </c>
      <c r="K507" s="15">
        <v>59.354799493688681</v>
      </c>
    </row>
    <row r="508" spans="1:11" x14ac:dyDescent="0.25">
      <c r="A508" s="14" t="s">
        <v>838</v>
      </c>
      <c r="B508" s="15">
        <v>27.121189052681686</v>
      </c>
      <c r="C508" s="15">
        <v>24.862092056207981</v>
      </c>
      <c r="D508" s="15">
        <v>20.851314071169693</v>
      </c>
      <c r="E508" s="15">
        <v>12.468966184147765</v>
      </c>
      <c r="F508" s="15">
        <v>16.30561589454711</v>
      </c>
      <c r="G508" s="15">
        <v>23.261789605348024</v>
      </c>
      <c r="H508" s="15">
        <v>16.223273206474545</v>
      </c>
      <c r="I508" s="15">
        <v>21.10106747354892</v>
      </c>
      <c r="J508" s="15">
        <v>64.869537921732217</v>
      </c>
      <c r="K508" s="15">
        <v>18.186292417850954</v>
      </c>
    </row>
    <row r="509" spans="1:11" x14ac:dyDescent="0.25">
      <c r="A509" s="14" t="s">
        <v>839</v>
      </c>
      <c r="B509" s="15">
        <v>19.97818474335136</v>
      </c>
      <c r="C509" s="15">
        <v>22.180211338747839</v>
      </c>
      <c r="D509" s="15">
        <v>21.814312265451008</v>
      </c>
      <c r="E509" s="15">
        <v>20.335669818567567</v>
      </c>
      <c r="F509" s="15">
        <v>15.005933721766478</v>
      </c>
      <c r="G509" s="15">
        <v>20.749592352330318</v>
      </c>
      <c r="H509" s="15">
        <v>16.268107823633709</v>
      </c>
      <c r="I509" s="15">
        <v>15.401010757338268</v>
      </c>
      <c r="J509" s="15">
        <v>18.416612508925564</v>
      </c>
      <c r="K509" s="15">
        <v>11.767860807327466</v>
      </c>
    </row>
    <row r="510" spans="1:11" x14ac:dyDescent="0.25">
      <c r="A510" s="14" t="s">
        <v>840</v>
      </c>
      <c r="B510" s="15">
        <v>18.766893024211914</v>
      </c>
      <c r="C510" s="15">
        <v>20.095934108237568</v>
      </c>
      <c r="D510" s="15">
        <v>21.713397392315599</v>
      </c>
      <c r="E510" s="15">
        <v>20.245062550025402</v>
      </c>
      <c r="F510" s="15">
        <v>21.701488693331186</v>
      </c>
      <c r="G510" s="15">
        <v>21.511955941711946</v>
      </c>
      <c r="H510" s="15">
        <v>16.317548188146525</v>
      </c>
      <c r="I510" s="15">
        <v>15.052216025132847</v>
      </c>
      <c r="J510" s="15">
        <v>19.304973354258497</v>
      </c>
      <c r="K510" s="15">
        <v>22.754179401685946</v>
      </c>
    </row>
    <row r="511" spans="1:11" x14ac:dyDescent="0.25">
      <c r="A511" s="14" t="s">
        <v>841</v>
      </c>
      <c r="B511" s="15">
        <v>10.54235600320496</v>
      </c>
      <c r="C511" s="15">
        <v>12.29468681607487</v>
      </c>
      <c r="D511" s="15">
        <v>17.932782615090598</v>
      </c>
      <c r="E511" s="15">
        <v>11.059328774306156</v>
      </c>
      <c r="F511" s="15">
        <v>15.458366982677628</v>
      </c>
      <c r="G511" s="15">
        <v>9.8991561883567343</v>
      </c>
      <c r="H511" s="15">
        <v>11.700715243807545</v>
      </c>
      <c r="I511" s="15">
        <v>15.020175918977674</v>
      </c>
      <c r="J511" s="15">
        <v>9.0107554150632421</v>
      </c>
      <c r="K511" s="15">
        <v>7.6115681002132964</v>
      </c>
    </row>
    <row r="512" spans="1:11" x14ac:dyDescent="0.25">
      <c r="A512" s="14" t="s">
        <v>842</v>
      </c>
      <c r="B512" s="15">
        <v>27.18482140426519</v>
      </c>
      <c r="C512" s="15">
        <v>31.597564311487528</v>
      </c>
      <c r="D512" s="15">
        <v>32.550148588697908</v>
      </c>
      <c r="E512" s="15">
        <v>29.09677536516098</v>
      </c>
      <c r="F512" s="15">
        <v>16.741497910598039</v>
      </c>
      <c r="G512" s="15">
        <v>38.911009249118834</v>
      </c>
      <c r="H512" s="15">
        <v>52.65400785044794</v>
      </c>
      <c r="I512" s="15">
        <v>34.686241966353478</v>
      </c>
      <c r="J512" s="15">
        <v>48.92385425578081</v>
      </c>
      <c r="K512" s="15">
        <v>27.916336077914792</v>
      </c>
    </row>
    <row r="513" spans="1:11" x14ac:dyDescent="0.25">
      <c r="A513" s="14" t="s">
        <v>843</v>
      </c>
      <c r="B513" s="15">
        <v>76.382386221643458</v>
      </c>
      <c r="C513" s="15">
        <v>44.935238742289549</v>
      </c>
      <c r="D513" s="15">
        <v>41.035758545444487</v>
      </c>
      <c r="E513" s="15">
        <v>52.97753776936166</v>
      </c>
      <c r="F513" s="15">
        <v>37.052777545827645</v>
      </c>
      <c r="G513" s="15">
        <v>65.894192455464989</v>
      </c>
      <c r="H513" s="15">
        <v>109.01976733996378</v>
      </c>
      <c r="I513" s="15">
        <v>57.297070214364936</v>
      </c>
      <c r="J513" s="15">
        <v>72.615763397534593</v>
      </c>
      <c r="K513" s="15">
        <v>54.918141614063167</v>
      </c>
    </row>
    <row r="514" spans="1:11" x14ac:dyDescent="0.25">
      <c r="A514" s="14" t="s">
        <v>844</v>
      </c>
      <c r="B514" s="15">
        <v>133.84163700310205</v>
      </c>
      <c r="C514" s="15">
        <v>149.14864431988329</v>
      </c>
      <c r="D514" s="15">
        <v>173.28025706668029</v>
      </c>
      <c r="E514" s="15">
        <v>125.33223297777219</v>
      </c>
      <c r="F514" s="15">
        <v>146.77006106479288</v>
      </c>
      <c r="G514" s="15">
        <v>96.300189889966518</v>
      </c>
      <c r="H514" s="15">
        <v>112.6893391168603</v>
      </c>
      <c r="I514" s="15">
        <v>186.09527376590458</v>
      </c>
      <c r="J514" s="15">
        <v>244.63888998993659</v>
      </c>
      <c r="K514" s="15">
        <v>232.20961293763517</v>
      </c>
    </row>
    <row r="515" spans="1:11" x14ac:dyDescent="0.25">
      <c r="A515" s="18" t="s">
        <v>337</v>
      </c>
      <c r="B515" s="15">
        <v>8.7187829851250367</v>
      </c>
      <c r="C515" s="15">
        <v>8.2969926502966</v>
      </c>
      <c r="D515" s="15">
        <v>7.6944656320311191</v>
      </c>
      <c r="E515" s="15">
        <v>7.6590130947199775</v>
      </c>
      <c r="F515" s="15">
        <v>7.5029427812201925</v>
      </c>
      <c r="G515" s="15">
        <v>7.7475079224665917</v>
      </c>
      <c r="H515" s="15">
        <v>7.9885418280579161</v>
      </c>
      <c r="I515" s="15">
        <v>8.491141605837452</v>
      </c>
      <c r="J515" s="15">
        <v>8.592565730720187</v>
      </c>
      <c r="K515" s="15">
        <v>8.487513531449034</v>
      </c>
    </row>
  </sheetData>
  <hyperlinks>
    <hyperlink ref="A2" location="'Cover page'!A1" display="Return to Cover page" xr:uid="{C4FABAA3-787E-4E88-8946-8001A586002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EEAF3DF0CF1C41B6DC6B738A22612F" ma:contentTypeVersion="15" ma:contentTypeDescription="Create a new document." ma:contentTypeScope="" ma:versionID="075c267677f873c15b558bbb9b668880">
  <xsd:schema xmlns:xsd="http://www.w3.org/2001/XMLSchema" xmlns:xs="http://www.w3.org/2001/XMLSchema" xmlns:p="http://schemas.microsoft.com/office/2006/metadata/properties" xmlns:ns2="5a7e0719-0196-463d-acfd-efaabea506e1" xmlns:ns3="127bf4a0-1f91-4705-be0f-8ea75b183e71" targetNamespace="http://schemas.microsoft.com/office/2006/metadata/properties" ma:root="true" ma:fieldsID="66da261b4fb8ccdfa6eecd0c5f493ba8" ns2:_="" ns3:_="">
    <xsd:import namespace="5a7e0719-0196-463d-acfd-efaabea506e1"/>
    <xsd:import namespace="127bf4a0-1f91-4705-be0f-8ea75b183e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e0719-0196-463d-acfd-efaabea50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7bf4a0-1f91-4705-be0f-8ea75b183e7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44577dd8-7d98-40f8-a882-442dcc87a6eb}" ma:internalName="TaxCatchAll" ma:showField="CatchAllData" ma:web="127bf4a0-1f91-4705-be0f-8ea75b183e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7e0719-0196-463d-acfd-efaabea506e1">
      <Terms xmlns="http://schemas.microsoft.com/office/infopath/2007/PartnerControls"/>
    </lcf76f155ced4ddcb4097134ff3c332f>
    <TaxCatchAll xmlns="127bf4a0-1f91-4705-be0f-8ea75b183e71" xsi:nil="true"/>
  </documentManagement>
</p:properties>
</file>

<file path=customXml/item4.xml>��< ? x m l   v e r s i o n = " 1 . 0 "   e n c o d i n g = " u t f - 1 6 " ? > < D a t a M a s h u p   x m l n s = " h t t p : / / s c h e m a s . m i c r o s o f t . c o m / D a t a M a s h u p " > A A A A A B Q D A A B Q S w M E F A A C A A g A Z o J 6 W f 8 Q L 2 G k A A A A 9 Q A A A B I A H A B D b 2 5 m a W c v U G F j a 2 F n Z S 5 4 b W w g o h g A K K A U A A A A A A A A A A A A A A A A A A A A A A A A A A A A h Y 9 B D o I w F E S v Q r q n L R C j I Z 8 S 4 1 Y S E 6 N x 2 5 Q K j f A x U C x 3 c + G R v I I Y R d 2 5 n D d v M X O / 3 i A d 6 s q 7 6 L Y z D S Y k o J x 4 G l W T G y w S 0 t u j v y C p g I 1 U J 1 l o b 5 S x i 4 c u T 0 h p 7 T l m z D l H X U S b t m A h 5 w E 7 Z O u t K n U t y U c 2 / 2 X f Y G c l K k 0 E 7 F 9 j R E i D K K K z O e X A J g a Z w W 8 f j n O f 7 Q + E V V / Z v t V C o 7 / c A Z s i s P c F 8 Q B Q S w M E F A A C A A g A Z o J 6 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a C e l k o i k e 4 D g A A A B E A A A A T A B w A R m 9 y b X V s Y X M v U 2 V j d G l v b j E u b S C i G A A o o B Q A A A A A A A A A A A A A A A A A A A A A A A A A A A A r T k 0 u y c z P U w i G 0 I b W A F B L A Q I t A B Q A A g A I A G a C e l n / E C 9 h p A A A A P U A A A A S A A A A A A A A A A A A A A A A A A A A A A B D b 2 5 m a W c v U G F j a 2 F n Z S 5 4 b W x Q S w E C L Q A U A A I A C A B m g n p Z D 8 r p q 6 Q A A A D p A A A A E w A A A A A A A A A A A A A A A A D w A A A A W 0 N v b n R l b n R f V H l w Z X N d L n h t b F B L A Q I t A B Q A A g A I A G a C e 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o Y 0 s g B I M S K C 1 6 4 K O g T V O A A A A A A I A A A A A A A N m A A D A A A A A E A A A A H E B V y q d M y O I o p d P b i e Y a O 8 A A A A A B I A A A K A A A A A Q A A A A S + I G U P i b A O s E W c R K X 0 k z 6 1 A A A A D 5 b M H K / c W 1 X d V g P y J O v X H 3 6 y C 2 G M 7 1 / + M 9 c z B E 2 M B 5 u B 6 3 G Z B u U h + u S f B L l B G w h Z t 6 g / 0 8 k K Q G C X 4 H f r t l v 9 5 L y N P 4 A 7 r M k g z l Z o V Y 4 X G q o B Q A A A C q H r o 5 t 4 A b H I + R a e K i v p j 7 v v 3 C f Q = = < / D a t a M a s h u p > 
</file>

<file path=customXml/itemProps1.xml><?xml version="1.0" encoding="utf-8"?>
<ds:datastoreItem xmlns:ds="http://schemas.openxmlformats.org/officeDocument/2006/customXml" ds:itemID="{CD5E79AA-B9D5-4D63-8B9F-C53727FB2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7e0719-0196-463d-acfd-efaabea506e1"/>
    <ds:schemaRef ds:uri="127bf4a0-1f91-4705-be0f-8ea75b183e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1F08FE-7273-4551-9D57-99A575736A46}">
  <ds:schemaRefs>
    <ds:schemaRef ds:uri="http://schemas.microsoft.com/sharepoint/v3/contenttype/forms"/>
  </ds:schemaRefs>
</ds:datastoreItem>
</file>

<file path=customXml/itemProps3.xml><?xml version="1.0" encoding="utf-8"?>
<ds:datastoreItem xmlns:ds="http://schemas.openxmlformats.org/officeDocument/2006/customXml" ds:itemID="{CE1909A2-F742-45F7-8947-9684207BD0B5}">
  <ds:schemaRefs>
    <ds:schemaRef ds:uri="http://schemas.microsoft.com/office/2006/metadata/properties"/>
    <ds:schemaRef ds:uri="http://schemas.microsoft.com/office/infopath/2007/PartnerControls"/>
    <ds:schemaRef ds:uri="5a7e0719-0196-463d-acfd-efaabea506e1"/>
    <ds:schemaRef ds:uri="127bf4a0-1f91-4705-be0f-8ea75b183e71"/>
  </ds:schemaRefs>
</ds:datastoreItem>
</file>

<file path=customXml/itemProps4.xml><?xml version="1.0" encoding="utf-8"?>
<ds:datastoreItem xmlns:ds="http://schemas.openxmlformats.org/officeDocument/2006/customXml" ds:itemID="{84A4865D-C3B9-41D2-888F-6F02A00E730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Table 1.1</vt:lpstr>
      <vt:lpstr>Table 1.2</vt:lpstr>
      <vt:lpstr>Table 2.1</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O'NEILL,Rhys</dc:creator>
  <cp:keywords/>
  <dc:description/>
  <cp:lastModifiedBy>Rhys ONeill</cp:lastModifiedBy>
  <cp:revision/>
  <dcterms:created xsi:type="dcterms:W3CDTF">2024-10-02T22:21:23Z</dcterms:created>
  <dcterms:modified xsi:type="dcterms:W3CDTF">2024-11-26T05:20:23Z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2024-10-02T23:36:52Z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68a24128-d2f0-4bcd-a353-15796b0c8780</vt:lpwstr>
  </property>
  <property fmtid="{D5CDD505-2E9C-101B-9397-08002B2CF9AE}" pid="8" name="MSIP_Label_79d889eb-932f-4752-8739-64d25806ef64_ContentBits">
    <vt:lpwstr>0</vt:lpwstr>
  </property>
  <property fmtid="{D5CDD505-2E9C-101B-9397-08002B2CF9AE}" pid="9" name="MediaServiceImageTags">
    <vt:lpwstr/>
  </property>
  <property fmtid="{D5CDD505-2E9C-101B-9397-08002B2CF9AE}" pid="10" name="ContentTypeId">
    <vt:lpwstr>0x01010022EEAF3DF0CF1C41B6DC6B738A22612F</vt:lpwstr>
  </property>
</Properties>
</file>